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明细表" sheetId="1" r:id="rId1"/>
    <sheet name="汇总表" sheetId="5" r:id="rId2"/>
  </sheets>
  <definedNames>
    <definedName name="_xlnm._FilterDatabase" localSheetId="0" hidden="1">明细表!$A$3:$Q$100</definedName>
    <definedName name="_xlnm.Print_Titles" localSheetId="0">明细表!$1:$3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greatwall</author>
  </authors>
  <commentList>
    <comment ref="B100" authorId="0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人社站的审核意见必写：以上人员是/否符合公益性岗位补贴条件</t>
        </r>
      </text>
    </comment>
  </commentList>
</comments>
</file>

<file path=xl/sharedStrings.xml><?xml version="1.0" encoding="utf-8"?>
<sst xmlns="http://schemas.openxmlformats.org/spreadsheetml/2006/main" count="1002" uniqueCount="458">
  <si>
    <t xml:space="preserve">  衡阳县2026年一季度公益性岗位拟享受补贴明细表</t>
  </si>
  <si>
    <t>用人单位：（盖章）</t>
  </si>
  <si>
    <t xml:space="preserve"> 单位负责人签字：</t>
  </si>
  <si>
    <t>填报时间：      年    月    日</t>
  </si>
  <si>
    <t>序号</t>
  </si>
  <si>
    <t>单位</t>
  </si>
  <si>
    <t>姓名</t>
  </si>
  <si>
    <t>性
别</t>
  </si>
  <si>
    <t>年
龄</t>
  </si>
  <si>
    <t>身份证号</t>
  </si>
  <si>
    <t>联系电话</t>
  </si>
  <si>
    <t>聘用岗位</t>
  </si>
  <si>
    <t>（全日制/非全日制）</t>
  </si>
  <si>
    <t>工作内
容/地点</t>
  </si>
  <si>
    <t>月工
资额</t>
  </si>
  <si>
    <t>上岗
时间</t>
  </si>
  <si>
    <t>离岗
时间</t>
  </si>
  <si>
    <t>已享受补贴月数（至202512）</t>
  </si>
  <si>
    <t xml:space="preserve">本次申请补贴
期限
</t>
  </si>
  <si>
    <t>本次享受月数</t>
  </si>
  <si>
    <t>申请金额（元）</t>
  </si>
  <si>
    <t>民政福利院</t>
  </si>
  <si>
    <t>聂春梅</t>
  </si>
  <si>
    <t>女</t>
  </si>
  <si>
    <t>430421******225862</t>
  </si>
  <si>
    <t>152******16</t>
  </si>
  <si>
    <t>厨师</t>
  </si>
  <si>
    <t>全日制</t>
  </si>
  <si>
    <t>金兰镇敬老院</t>
  </si>
  <si>
    <t>-</t>
  </si>
  <si>
    <t>202601-202603</t>
  </si>
  <si>
    <t>刘用桂</t>
  </si>
  <si>
    <t>430421******068503</t>
  </si>
  <si>
    <t>151******27</t>
  </si>
  <si>
    <t>杉桥镇敬老院</t>
  </si>
  <si>
    <t>肖孝阳</t>
  </si>
  <si>
    <t>430421******070063</t>
  </si>
  <si>
    <t>187******18</t>
  </si>
  <si>
    <t>护理员</t>
  </si>
  <si>
    <t>周孝送</t>
  </si>
  <si>
    <t>男</t>
  </si>
  <si>
    <t>430421******056910</t>
  </si>
  <si>
    <t>134******92</t>
  </si>
  <si>
    <t>金溪镇敬老院</t>
  </si>
  <si>
    <t>龙建新</t>
  </si>
  <si>
    <t>430421******289385</t>
  </si>
  <si>
    <t>173******49</t>
  </si>
  <si>
    <t>范水娥</t>
  </si>
  <si>
    <t>430421******211625</t>
  </si>
  <si>
    <t>137******09</t>
  </si>
  <si>
    <t>岣嵝乡敬老院</t>
  </si>
  <si>
    <t>王小玲</t>
  </si>
  <si>
    <t>430421******131629</t>
  </si>
  <si>
    <t>131******49</t>
  </si>
  <si>
    <t>宋金秀</t>
  </si>
  <si>
    <t>430421******121627</t>
  </si>
  <si>
    <t>134******67</t>
  </si>
  <si>
    <t>凌均来</t>
  </si>
  <si>
    <t>430421******197914</t>
  </si>
  <si>
    <t>191******80</t>
  </si>
  <si>
    <t>井头镇敬老院</t>
  </si>
  <si>
    <t>肖高幼</t>
  </si>
  <si>
    <t>430421******024283</t>
  </si>
  <si>
    <t>177******96</t>
  </si>
  <si>
    <t>李桂成</t>
  </si>
  <si>
    <t>430421******055573</t>
  </si>
  <si>
    <t>173******07</t>
  </si>
  <si>
    <t>业务院长</t>
  </si>
  <si>
    <t>王尾香</t>
  </si>
  <si>
    <t>430421******206420</t>
  </si>
  <si>
    <t>156******96</t>
  </si>
  <si>
    <t>曲兰镇敬老院</t>
  </si>
  <si>
    <t>李金莲</t>
  </si>
  <si>
    <t>430421******145580</t>
  </si>
  <si>
    <t>133******21</t>
  </si>
  <si>
    <t>库宗桥敬老院</t>
  </si>
  <si>
    <t>左太秀</t>
  </si>
  <si>
    <t>430421******124783</t>
  </si>
  <si>
    <t>152******95</t>
  </si>
  <si>
    <t>屈维远</t>
  </si>
  <si>
    <t>430421******084773</t>
  </si>
  <si>
    <t>134******48</t>
  </si>
  <si>
    <t>高友均</t>
  </si>
  <si>
    <t>430421******11903X</t>
  </si>
  <si>
    <t>137******28</t>
  </si>
  <si>
    <t>台源镇敬老院</t>
  </si>
  <si>
    <t>李逢燕</t>
  </si>
  <si>
    <t>430421******102120</t>
  </si>
  <si>
    <t>150******39</t>
  </si>
  <si>
    <t>三湖镇敬老院</t>
  </si>
  <si>
    <t>谢金丽</t>
  </si>
  <si>
    <t>430421******159042</t>
  </si>
  <si>
    <t>183******92</t>
  </si>
  <si>
    <t>丁小君</t>
  </si>
  <si>
    <t>430421******248882</t>
  </si>
  <si>
    <t>133******93</t>
  </si>
  <si>
    <t>邱胜利</t>
  </si>
  <si>
    <t>430421******270972</t>
  </si>
  <si>
    <t>188******39</t>
  </si>
  <si>
    <t>樟木乡敬老院</t>
  </si>
  <si>
    <t>周孝喜</t>
  </si>
  <si>
    <t>430421******080159</t>
  </si>
  <si>
    <t>191******99</t>
  </si>
  <si>
    <t>消防操作员</t>
  </si>
  <si>
    <t>陈嗣美</t>
  </si>
  <si>
    <t>430421******044546</t>
  </si>
  <si>
    <t>183******13</t>
  </si>
  <si>
    <t>屈清易</t>
  </si>
  <si>
    <t>430421******277568</t>
  </si>
  <si>
    <t>130******78</t>
  </si>
  <si>
    <t>渣江镇敬老院</t>
  </si>
  <si>
    <t>罗小玲</t>
  </si>
  <si>
    <t>430421******240382</t>
  </si>
  <si>
    <t>188******01</t>
  </si>
  <si>
    <t>202601-202602</t>
  </si>
  <si>
    <t>杨秀荣</t>
  </si>
  <si>
    <t>430421******020385</t>
  </si>
  <si>
    <t>152******79</t>
  </si>
  <si>
    <t>傅元香</t>
  </si>
  <si>
    <t>430421******148489</t>
  </si>
  <si>
    <t>159******23</t>
  </si>
  <si>
    <t>汪贵莲</t>
  </si>
  <si>
    <t>430421******278627</t>
  </si>
  <si>
    <t>130******27</t>
  </si>
  <si>
    <t>界牌镇敬老院</t>
  </si>
  <si>
    <t>万小辉</t>
  </si>
  <si>
    <t>430421******177564</t>
  </si>
  <si>
    <t>139******04</t>
  </si>
  <si>
    <t>徐新民</t>
  </si>
  <si>
    <t>430421******130370</t>
  </si>
  <si>
    <t>151******98</t>
  </si>
  <si>
    <t>凌淑兰</t>
  </si>
  <si>
    <t>430421******200468</t>
  </si>
  <si>
    <t>152******30</t>
  </si>
  <si>
    <t>蒋冬娥</t>
  </si>
  <si>
    <t>430421******080389</t>
  </si>
  <si>
    <t>158******92</t>
  </si>
  <si>
    <t>肖小娥</t>
  </si>
  <si>
    <t>430421******21604X</t>
  </si>
  <si>
    <t>187******13</t>
  </si>
  <si>
    <t>洪市镇敬老院</t>
  </si>
  <si>
    <t>张霜林</t>
  </si>
  <si>
    <t>430421******154919</t>
  </si>
  <si>
    <t>137******59</t>
  </si>
  <si>
    <t>刘洋</t>
  </si>
  <si>
    <t>430421******071688</t>
  </si>
  <si>
    <t>138******27</t>
  </si>
  <si>
    <t>岘山镇敬老院</t>
  </si>
  <si>
    <t>谭红</t>
  </si>
  <si>
    <t>430421******125347</t>
  </si>
  <si>
    <t>139******80</t>
  </si>
  <si>
    <t>202602-202603</t>
  </si>
  <si>
    <t>黄朝阳</t>
  </si>
  <si>
    <t>430421******290987</t>
  </si>
  <si>
    <t>158******10</t>
  </si>
  <si>
    <t>华小英</t>
  </si>
  <si>
    <t>430421******283160</t>
  </si>
  <si>
    <t>135******25</t>
  </si>
  <si>
    <t>汪庆梅</t>
  </si>
  <si>
    <t>430421******253422</t>
  </si>
  <si>
    <t>153******10</t>
  </si>
  <si>
    <t>高铁站</t>
  </si>
  <si>
    <t>汤美燕</t>
  </si>
  <si>
    <t>430421******233524</t>
  </si>
  <si>
    <t>186******61</t>
  </si>
  <si>
    <t>保洁</t>
  </si>
  <si>
    <t>西渡高铁广场</t>
  </si>
  <si>
    <t>刘爱华</t>
  </si>
  <si>
    <t>430421******093088</t>
  </si>
  <si>
    <t>177******05</t>
  </si>
  <si>
    <t>高孝丝</t>
  </si>
  <si>
    <t>430421******053523</t>
  </si>
  <si>
    <t>153******55</t>
  </si>
  <si>
    <t>欧吉娥</t>
  </si>
  <si>
    <t>430421******0940</t>
  </si>
  <si>
    <t>184******17</t>
  </si>
  <si>
    <t>园林</t>
  </si>
  <si>
    <t>万会元</t>
  </si>
  <si>
    <t>430421******103076</t>
  </si>
  <si>
    <t>178******45</t>
  </si>
  <si>
    <t>刘爱毛</t>
  </si>
  <si>
    <t>430421******238488</t>
  </si>
  <si>
    <t>135******28</t>
  </si>
  <si>
    <t>政务中心</t>
  </si>
  <si>
    <t>罗美芳</t>
  </si>
  <si>
    <t>430421******218624</t>
  </si>
  <si>
    <t>181******25</t>
  </si>
  <si>
    <t>保洁员</t>
  </si>
  <si>
    <t>生态停车场所</t>
  </si>
  <si>
    <t>王小平</t>
  </si>
  <si>
    <t>430421******054775</t>
  </si>
  <si>
    <t>137******60</t>
  </si>
  <si>
    <t>中心周边停车场所、人行道</t>
  </si>
  <si>
    <t>医保中心</t>
  </si>
  <si>
    <t>罗红娥</t>
  </si>
  <si>
    <t>430421******157981</t>
  </si>
  <si>
    <t>151******93</t>
  </si>
  <si>
    <t>卫生保洁</t>
  </si>
  <si>
    <t>单位院落及居民小区</t>
  </si>
  <si>
    <t>集兵镇</t>
  </si>
  <si>
    <t>彭秋英</t>
  </si>
  <si>
    <t>430421******091320</t>
  </si>
  <si>
    <t>152******15</t>
  </si>
  <si>
    <t>环卫</t>
  </si>
  <si>
    <t>镇区域内街道及路段</t>
  </si>
  <si>
    <t>何友香</t>
  </si>
  <si>
    <t>430421******291383</t>
  </si>
  <si>
    <t>137******04</t>
  </si>
  <si>
    <t>非全日制</t>
  </si>
  <si>
    <t>岣嵝乡</t>
  </si>
  <si>
    <t>张志英</t>
  </si>
  <si>
    <t>430421******291469</t>
  </si>
  <si>
    <t>189******33</t>
  </si>
  <si>
    <t>岣嵝乡铁厂市场、龙头坪安置点</t>
  </si>
  <si>
    <t>202601-02</t>
  </si>
  <si>
    <t>杉桥镇</t>
  </si>
  <si>
    <t>廖会林</t>
  </si>
  <si>
    <t>430421******022235</t>
  </si>
  <si>
    <t>150******23</t>
  </si>
  <si>
    <t>杉桥镇松山市场</t>
  </si>
  <si>
    <t>肖卫东</t>
  </si>
  <si>
    <t>430421******209454</t>
  </si>
  <si>
    <t>159******06</t>
  </si>
  <si>
    <t>垃圾清运</t>
  </si>
  <si>
    <t>杉桥镇杉桥市场</t>
  </si>
  <si>
    <t>高小红</t>
  </si>
  <si>
    <t>430421******142127</t>
  </si>
  <si>
    <t>198******19</t>
  </si>
  <si>
    <t>许小松</t>
  </si>
  <si>
    <t>430421******25211X</t>
  </si>
  <si>
    <t>158******38</t>
  </si>
  <si>
    <t>杉桥镇伊山寺</t>
  </si>
  <si>
    <t>黄美秀</t>
  </si>
  <si>
    <t>430421******142248</t>
  </si>
  <si>
    <t>183******37</t>
  </si>
  <si>
    <t>杉桥镇集中安置点</t>
  </si>
  <si>
    <t>岘山乡</t>
  </si>
  <si>
    <t>邓显云</t>
  </si>
  <si>
    <t>430421******043441</t>
  </si>
  <si>
    <t>156******58</t>
  </si>
  <si>
    <t>碧崖街道</t>
  </si>
  <si>
    <t>杨水良</t>
  </si>
  <si>
    <t>430421******183418</t>
  </si>
  <si>
    <t>199******36</t>
  </si>
  <si>
    <t>黄结英</t>
  </si>
  <si>
    <t>430421******182986</t>
  </si>
  <si>
    <t>188******80</t>
  </si>
  <si>
    <t>木口桥头至岘市市区桥头</t>
  </si>
  <si>
    <t>井头镇</t>
  </si>
  <si>
    <t>欧阳正发</t>
  </si>
  <si>
    <t>430421******123712</t>
  </si>
  <si>
    <t>187******41</t>
  </si>
  <si>
    <t>井头社区保洁员</t>
  </si>
  <si>
    <t>南冲广场及G234国道井头社区段卫生</t>
  </si>
  <si>
    <t>段燕平</t>
  </si>
  <si>
    <t>430421******134439</t>
  </si>
  <si>
    <t>182******10</t>
  </si>
  <si>
    <t>麻岭社区保洁员</t>
  </si>
  <si>
    <t>麻岭社区村部周边及G234麻岭段卫生</t>
  </si>
  <si>
    <t>王冬娥</t>
  </si>
  <si>
    <t>430421******013762</t>
  </si>
  <si>
    <t>155******10</t>
  </si>
  <si>
    <t>龙潭安置点保洁员</t>
  </si>
  <si>
    <t>龙潭安置点广场及周边卫生</t>
  </si>
  <si>
    <t>刘业仕</t>
  </si>
  <si>
    <t>430421******04371X</t>
  </si>
  <si>
    <t>156******79</t>
  </si>
  <si>
    <t>集镇街道垃圾清运</t>
  </si>
  <si>
    <t>胡中姣</t>
  </si>
  <si>
    <t>430421******11372X</t>
  </si>
  <si>
    <t>134******08</t>
  </si>
  <si>
    <t>青龙桥社区保洁员</t>
  </si>
  <si>
    <t>镇政府院内卫生及广场卫生</t>
  </si>
  <si>
    <t>关市镇</t>
  </si>
  <si>
    <t>王益香</t>
  </si>
  <si>
    <t>430421******103000</t>
  </si>
  <si>
    <t>152******00</t>
  </si>
  <si>
    <t>非全日</t>
  </si>
  <si>
    <t>关市镇街道清扫</t>
  </si>
  <si>
    <t>刘玉枚</t>
  </si>
  <si>
    <t>430421******013000</t>
  </si>
  <si>
    <t>150******81</t>
  </si>
  <si>
    <t>龙明良</t>
  </si>
  <si>
    <t>430421******03384X</t>
  </si>
  <si>
    <t>158******22</t>
  </si>
  <si>
    <t>政府食堂</t>
  </si>
  <si>
    <t>綦兴付</t>
  </si>
  <si>
    <t>430421******084000</t>
  </si>
  <si>
    <t>182******55</t>
  </si>
  <si>
    <t>垃圾装运</t>
  </si>
  <si>
    <t>彭格华</t>
  </si>
  <si>
    <t>430421******174000</t>
  </si>
  <si>
    <t>189******45</t>
  </si>
  <si>
    <t>政府院落</t>
  </si>
  <si>
    <t>演陂镇</t>
  </si>
  <si>
    <t>吴小燕</t>
  </si>
  <si>
    <t>430421******104543</t>
  </si>
  <si>
    <t>177******89</t>
  </si>
  <si>
    <t>炊事员</t>
  </si>
  <si>
    <t>演陂镇政府食堂</t>
  </si>
  <si>
    <t>曹词启</t>
  </si>
  <si>
    <t>430421******184536</t>
  </si>
  <si>
    <t>134******68</t>
  </si>
  <si>
    <t>尹久平</t>
  </si>
  <si>
    <t>430421******094345</t>
  </si>
  <si>
    <t>199******33</t>
  </si>
  <si>
    <t>演陂镇新市场</t>
  </si>
  <si>
    <t>金溪镇</t>
  </si>
  <si>
    <t>唐采连</t>
  </si>
  <si>
    <t>430421******156921</t>
  </si>
  <si>
    <t>177******26</t>
  </si>
  <si>
    <t>第二安置房院内</t>
  </si>
  <si>
    <t>202601--202603</t>
  </si>
  <si>
    <t>梁玉娥</t>
  </si>
  <si>
    <t>430421******146922</t>
  </si>
  <si>
    <t>135******29</t>
  </si>
  <si>
    <t>五一桥至德凤超市</t>
  </si>
  <si>
    <t>欧阳孝会</t>
  </si>
  <si>
    <t>430421******287702</t>
  </si>
  <si>
    <t>186******85</t>
  </si>
  <si>
    <t>金溪球场</t>
  </si>
  <si>
    <t>唐敏</t>
  </si>
  <si>
    <t>430421******136916</t>
  </si>
  <si>
    <t>152******36</t>
  </si>
  <si>
    <t>高照水厂</t>
  </si>
  <si>
    <t>界牌镇</t>
  </si>
  <si>
    <t>谭春开</t>
  </si>
  <si>
    <t>430421******30038X</t>
  </si>
  <si>
    <t>134******79</t>
  </si>
  <si>
    <t>政府公租房</t>
  </si>
  <si>
    <t>王少青</t>
  </si>
  <si>
    <t>430421******220000</t>
  </si>
  <si>
    <t>150******48</t>
  </si>
  <si>
    <t>后勤</t>
  </si>
  <si>
    <t>石市镇</t>
  </si>
  <si>
    <t>高水沅</t>
  </si>
  <si>
    <t>430421******207788</t>
  </si>
  <si>
    <t>173******53</t>
  </si>
  <si>
    <t>政府食堂厨师</t>
  </si>
  <si>
    <t>长安乡</t>
  </si>
  <si>
    <t>全建娥</t>
  </si>
  <si>
    <t>430422******072123</t>
  </si>
  <si>
    <t>182******98</t>
  </si>
  <si>
    <t>内勤</t>
  </si>
  <si>
    <t>乡机关食堂</t>
  </si>
  <si>
    <t>邱春红</t>
  </si>
  <si>
    <t>430421******047147</t>
  </si>
  <si>
    <t>181******49</t>
  </si>
  <si>
    <t>花匠</t>
  </si>
  <si>
    <t>乡机关院落</t>
  </si>
  <si>
    <t>廖胜利</t>
  </si>
  <si>
    <t>430421******279415</t>
  </si>
  <si>
    <t>司机</t>
  </si>
  <si>
    <t>乡街道</t>
  </si>
  <si>
    <t>彭海涛</t>
  </si>
  <si>
    <t>430421******238477</t>
  </si>
  <si>
    <t>182******60</t>
  </si>
  <si>
    <t>槐花社区</t>
  </si>
  <si>
    <t>欧阳剑</t>
  </si>
  <si>
    <t>430421******241092</t>
  </si>
  <si>
    <t>158******13</t>
  </si>
  <si>
    <t>卫生
保洁</t>
  </si>
  <si>
    <t>城西大道
黄善组</t>
  </si>
  <si>
    <t>1000</t>
  </si>
  <si>
    <t>202601—202603</t>
  </si>
  <si>
    <t>王晓群</t>
  </si>
  <si>
    <t>430421******162970</t>
  </si>
  <si>
    <t>152******58</t>
  </si>
  <si>
    <t>三元路</t>
  </si>
  <si>
    <t>壕塘社区</t>
  </si>
  <si>
    <t>谢利云</t>
  </si>
  <si>
    <t>430421******17002X</t>
  </si>
  <si>
    <t>137******86</t>
  </si>
  <si>
    <t>保洁员 城西市场</t>
  </si>
  <si>
    <t>保安社区</t>
  </si>
  <si>
    <t>万叶</t>
  </si>
  <si>
    <t>430421******200060</t>
  </si>
  <si>
    <t>158******27</t>
  </si>
  <si>
    <t>临蒸路</t>
  </si>
  <si>
    <t>邹皓</t>
  </si>
  <si>
    <t>430421******210064</t>
  </si>
  <si>
    <t>181******65</t>
  </si>
  <si>
    <t>蒸武路</t>
  </si>
  <si>
    <t>春风社区</t>
  </si>
  <si>
    <t>凌和秀</t>
  </si>
  <si>
    <t>430421******122329</t>
  </si>
  <si>
    <t>院落保洁</t>
  </si>
  <si>
    <t>中心南路、春风中路</t>
  </si>
  <si>
    <t>明翰社区</t>
  </si>
  <si>
    <t>刘利秋</t>
  </si>
  <si>
    <t>430421******243510</t>
  </si>
  <si>
    <t>156******62</t>
  </si>
  <si>
    <t>明翰社区辖区杨冲路、杨雅巷</t>
  </si>
  <si>
    <t>江口社区</t>
  </si>
  <si>
    <t>王忠辉</t>
  </si>
  <si>
    <t>430421******233830</t>
  </si>
  <si>
    <t>137******38</t>
  </si>
  <si>
    <t>滨江社区</t>
  </si>
  <si>
    <t>刘香华</t>
  </si>
  <si>
    <t>430421******140082</t>
  </si>
  <si>
    <t>151******67</t>
  </si>
  <si>
    <t>协岗</t>
  </si>
  <si>
    <t>周在建</t>
  </si>
  <si>
    <t>430421******070055</t>
  </si>
  <si>
    <t>158******09</t>
  </si>
  <si>
    <t>环境清扫</t>
  </si>
  <si>
    <t>蒸阳社区</t>
  </si>
  <si>
    <t>刘青梅</t>
  </si>
  <si>
    <t>430426******128162</t>
  </si>
  <si>
    <t>152******18</t>
  </si>
  <si>
    <t>路段清扫</t>
  </si>
  <si>
    <t>光明路路段保洁</t>
  </si>
  <si>
    <t>王承英</t>
  </si>
  <si>
    <t>430421******164446</t>
  </si>
  <si>
    <t>188******37</t>
  </si>
  <si>
    <t>蒸阳社区食堂</t>
  </si>
  <si>
    <t>米子社区</t>
  </si>
  <si>
    <t>杨秀英</t>
  </si>
  <si>
    <t>430421******042885</t>
  </si>
  <si>
    <t>158******21</t>
  </si>
  <si>
    <t>单位院落</t>
  </si>
  <si>
    <t>合        计</t>
  </si>
  <si>
    <t xml:space="preserve">    开发单位经办人：                    电话：                                     乡镇人力资源和社会保障服务站审核意见：                       审核人员（签名 ） ：
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</si>
  <si>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rPr>
        <b/>
        <u/>
        <sz val="20"/>
        <color theme="1"/>
        <rFont val="华文中宋"/>
        <charset val="134"/>
      </rPr>
      <t xml:space="preserve"> 2026</t>
    </r>
    <r>
      <rPr>
        <b/>
        <sz val="20"/>
        <color theme="1"/>
        <rFont val="华文中宋"/>
        <charset val="134"/>
      </rPr>
      <t>年衡阳县</t>
    </r>
    <r>
      <rPr>
        <b/>
        <u/>
        <sz val="20"/>
        <color theme="1"/>
        <rFont val="华文中宋"/>
        <charset val="134"/>
      </rPr>
      <t>第一季度</t>
    </r>
    <r>
      <rPr>
        <b/>
        <sz val="20"/>
        <color theme="1"/>
        <rFont val="华文中宋"/>
        <charset val="134"/>
      </rPr>
      <t>各单位拟享受
公益性岗位补贴汇总表</t>
    </r>
  </si>
  <si>
    <t>开发单位</t>
  </si>
  <si>
    <t>核定人数</t>
  </si>
  <si>
    <t>核定金额（元）</t>
  </si>
  <si>
    <t>户名</t>
  </si>
  <si>
    <t>银行</t>
  </si>
  <si>
    <t>账号</t>
  </si>
  <si>
    <t>衡阳县民政局</t>
  </si>
  <si>
    <t>衡阳县财政局代管专户</t>
  </si>
  <si>
    <t>湖南衡阳衡州农村商业银行股份有限公司</t>
  </si>
  <si>
    <t>82011350000001219</t>
  </si>
  <si>
    <t>衡阳县西渡镇高铁站广场服务所</t>
  </si>
  <si>
    <t>衡阳县数据局</t>
  </si>
  <si>
    <t>衡阳县医疗保障事务中心</t>
  </si>
  <si>
    <t>衡阳县集兵镇人民政府</t>
  </si>
  <si>
    <t>衡阳县岣嵝乡人民政府</t>
  </si>
  <si>
    <t>衡阳县杉桥镇人民政府</t>
  </si>
  <si>
    <t>衡阳县岘山镇人民政府</t>
  </si>
  <si>
    <t>衡阳县井头镇人民政府</t>
  </si>
  <si>
    <t>衡阳县关市镇人民政府</t>
  </si>
  <si>
    <t>衡阳县演陂镇人民政府</t>
  </si>
  <si>
    <t>衡阳县金溪镇人民政府</t>
  </si>
  <si>
    <t>衡阳县界牌镇人民政府</t>
  </si>
  <si>
    <t>衡阳县石市镇人民政府</t>
  </si>
  <si>
    <t>衡阳县长安乡人民政府</t>
  </si>
  <si>
    <t>衡阳县西渡镇槐花社区</t>
  </si>
  <si>
    <t>衡阳县西渡镇壕塘社区</t>
  </si>
  <si>
    <t>衡阳县西渡镇保安社区</t>
  </si>
  <si>
    <t>衡阳县西渡春风社区</t>
  </si>
  <si>
    <t>衡阳县西渡镇明翰社区</t>
  </si>
  <si>
    <t>衡阳县西渡镇江口社区</t>
  </si>
  <si>
    <t>衡阳县西渡滨江社区</t>
  </si>
  <si>
    <t>衡阳县西渡镇蒸阳社区</t>
  </si>
  <si>
    <t>衡阳县西渡镇米子社区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</si>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</sst>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u/>
      <sz val="20"/>
      <color theme="1"/>
      <name val="华文中宋"/>
      <charset val="134"/>
    </font>
    <font>
      <b/>
      <sz val="20"/>
      <color theme="1"/>
      <name val="华文中宋"/>
      <charset val="134"/>
    </font>
    <font>
      <sz val="12"/>
      <color theme="1"/>
      <name val="华文中宋"/>
      <charset val="134"/>
    </font>
    <font>
      <sz val="12"/>
      <name val="华文中宋"/>
      <charset val="134"/>
    </font>
    <font>
      <sz val="12"/>
      <color theme="1"/>
      <name val="宋体"/>
      <charset val="134"/>
      <scheme val="minor"/>
    </font>
    <font>
      <sz val="10"/>
      <color theme="1"/>
      <name val="华文中宋"/>
      <charset val="134"/>
    </font>
    <font>
      <sz val="11"/>
      <color theme="1"/>
      <name val="华文中宋"/>
      <charset val="134"/>
    </font>
    <font>
      <sz val="10"/>
      <name val="华文中宋"/>
      <charset val="134"/>
    </font>
    <font>
      <sz val="10"/>
      <color rgb="FF000000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0"/>
  <sheetViews>
    <sheetView tabSelected="1" workbookViewId="0">
      <pane ySplit="3" topLeftCell="A89" activePane="bottomLeft" state="frozen"/>
      <selection/>
      <selection pane="bottomLeft" activeCell="R5" sqref="R5"/>
    </sheetView>
  </sheetViews>
  <sheetFormatPr defaultColWidth="9" defaultRowHeight="13.5"/>
  <cols>
    <col min="1" max="1" width="4.2" customWidth="1"/>
    <col min="2" max="2" width="6.3" style="17" customWidth="1"/>
    <col min="3" max="3" width="6.3" customWidth="1"/>
    <col min="4" max="5" width="3.8" customWidth="1"/>
    <col min="6" max="6" width="12" style="17" customWidth="1"/>
    <col min="7" max="7" width="10.2" style="17" customWidth="1"/>
    <col min="8" max="8" width="5.625" customWidth="1"/>
    <col min="9" max="9" width="6.5" customWidth="1"/>
    <col min="10" max="10" width="7.6" style="17" customWidth="1"/>
    <col min="11" max="11" width="4.9" customWidth="1"/>
    <col min="12" max="12" width="6" customWidth="1"/>
    <col min="13" max="13" width="6.1" customWidth="1"/>
    <col min="14" max="14" width="5.2" customWidth="1"/>
    <col min="15" max="15" width="11.8" customWidth="1"/>
    <col min="16" max="16" width="3.8" customWidth="1"/>
    <col min="17" max="17" width="9.1" customWidth="1"/>
  </cols>
  <sheetData>
    <row r="1" ht="51" customHeight="1" spans="1:17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="11" customFormat="1" ht="27" customHeight="1" spans="1:17">
      <c r="A2" s="19" t="s">
        <v>1</v>
      </c>
      <c r="B2" s="20"/>
      <c r="C2" s="19"/>
      <c r="D2" s="19"/>
      <c r="E2" s="19"/>
      <c r="F2" s="20"/>
      <c r="G2" s="21"/>
      <c r="H2" s="22" t="s">
        <v>2</v>
      </c>
      <c r="I2" s="22"/>
      <c r="J2" s="21"/>
      <c r="K2" s="22"/>
      <c r="L2" s="22"/>
      <c r="M2" s="22"/>
      <c r="N2" s="19" t="s">
        <v>3</v>
      </c>
      <c r="O2" s="19"/>
      <c r="P2" s="19"/>
      <c r="Q2" s="19"/>
    </row>
    <row r="3" s="12" customFormat="1" ht="78" customHeight="1" spans="1:17">
      <c r="A3" s="23" t="s">
        <v>4</v>
      </c>
      <c r="B3" s="23" t="s">
        <v>5</v>
      </c>
      <c r="C3" s="24" t="s">
        <v>6</v>
      </c>
      <c r="D3" s="23" t="s">
        <v>7</v>
      </c>
      <c r="E3" s="23" t="s">
        <v>8</v>
      </c>
      <c r="F3" s="23" t="s">
        <v>9</v>
      </c>
      <c r="G3" s="23" t="s">
        <v>10</v>
      </c>
      <c r="H3" s="23" t="s">
        <v>11</v>
      </c>
      <c r="I3" s="23" t="s">
        <v>12</v>
      </c>
      <c r="J3" s="23" t="s">
        <v>13</v>
      </c>
      <c r="K3" s="23" t="s">
        <v>14</v>
      </c>
      <c r="L3" s="23" t="s">
        <v>15</v>
      </c>
      <c r="M3" s="23" t="s">
        <v>16</v>
      </c>
      <c r="N3" s="23" t="s">
        <v>17</v>
      </c>
      <c r="O3" s="23" t="s">
        <v>18</v>
      </c>
      <c r="P3" s="23" t="s">
        <v>19</v>
      </c>
      <c r="Q3" s="23" t="s">
        <v>20</v>
      </c>
    </row>
    <row r="4" s="13" customFormat="1" ht="24" customHeight="1" spans="1:17">
      <c r="A4" s="25">
        <v>1</v>
      </c>
      <c r="B4" s="25" t="s">
        <v>21</v>
      </c>
      <c r="C4" s="26" t="s">
        <v>22</v>
      </c>
      <c r="D4" s="26" t="s">
        <v>23</v>
      </c>
      <c r="E4" s="26">
        <v>49</v>
      </c>
      <c r="F4" s="25" t="s">
        <v>24</v>
      </c>
      <c r="G4" s="26" t="s">
        <v>25</v>
      </c>
      <c r="H4" s="26" t="s">
        <v>26</v>
      </c>
      <c r="I4" s="26" t="s">
        <v>27</v>
      </c>
      <c r="J4" s="25" t="s">
        <v>28</v>
      </c>
      <c r="K4" s="26">
        <v>3500</v>
      </c>
      <c r="L4" s="26">
        <v>202601</v>
      </c>
      <c r="M4" s="25" t="s">
        <v>29</v>
      </c>
      <c r="N4" s="26">
        <v>0</v>
      </c>
      <c r="O4" s="26" t="s">
        <v>30</v>
      </c>
      <c r="P4" s="26">
        <v>3</v>
      </c>
      <c r="Q4" s="26">
        <v>5400</v>
      </c>
    </row>
    <row r="5" s="13" customFormat="1" ht="24" customHeight="1" spans="1:17">
      <c r="A5" s="25">
        <v>2</v>
      </c>
      <c r="B5" s="25" t="s">
        <v>21</v>
      </c>
      <c r="C5" s="26" t="s">
        <v>31</v>
      </c>
      <c r="D5" s="26" t="s">
        <v>23</v>
      </c>
      <c r="E5" s="26">
        <v>46</v>
      </c>
      <c r="F5" s="25" t="s">
        <v>32</v>
      </c>
      <c r="G5" s="26" t="s">
        <v>33</v>
      </c>
      <c r="H5" s="26" t="s">
        <v>26</v>
      </c>
      <c r="I5" s="26" t="s">
        <v>27</v>
      </c>
      <c r="J5" s="25" t="s">
        <v>34</v>
      </c>
      <c r="K5" s="26">
        <v>3500</v>
      </c>
      <c r="L5" s="26">
        <v>202601</v>
      </c>
      <c r="M5" s="25" t="s">
        <v>29</v>
      </c>
      <c r="N5" s="26">
        <v>0</v>
      </c>
      <c r="O5" s="26" t="s">
        <v>30</v>
      </c>
      <c r="P5" s="26">
        <v>3</v>
      </c>
      <c r="Q5" s="26">
        <v>5400</v>
      </c>
    </row>
    <row r="6" s="13" customFormat="1" ht="24" customHeight="1" spans="1:17">
      <c r="A6" s="25">
        <v>3</v>
      </c>
      <c r="B6" s="25" t="s">
        <v>21</v>
      </c>
      <c r="C6" s="26" t="s">
        <v>35</v>
      </c>
      <c r="D6" s="26" t="s">
        <v>23</v>
      </c>
      <c r="E6" s="26">
        <v>46</v>
      </c>
      <c r="F6" s="25" t="s">
        <v>36</v>
      </c>
      <c r="G6" s="26" t="s">
        <v>37</v>
      </c>
      <c r="H6" s="26" t="s">
        <v>38</v>
      </c>
      <c r="I6" s="26" t="s">
        <v>27</v>
      </c>
      <c r="J6" s="25" t="s">
        <v>34</v>
      </c>
      <c r="K6" s="26">
        <v>3000</v>
      </c>
      <c r="L6" s="26">
        <v>202601</v>
      </c>
      <c r="M6" s="25" t="s">
        <v>29</v>
      </c>
      <c r="N6" s="26">
        <v>0</v>
      </c>
      <c r="O6" s="26" t="s">
        <v>30</v>
      </c>
      <c r="P6" s="26">
        <v>3</v>
      </c>
      <c r="Q6" s="26">
        <v>5400</v>
      </c>
    </row>
    <row r="7" s="13" customFormat="1" ht="24" customHeight="1" spans="1:17">
      <c r="A7" s="25">
        <v>4</v>
      </c>
      <c r="B7" s="25" t="s">
        <v>21</v>
      </c>
      <c r="C7" s="26" t="s">
        <v>39</v>
      </c>
      <c r="D7" s="26" t="s">
        <v>40</v>
      </c>
      <c r="E7" s="26">
        <v>56</v>
      </c>
      <c r="F7" s="25" t="s">
        <v>41</v>
      </c>
      <c r="G7" s="26" t="s">
        <v>42</v>
      </c>
      <c r="H7" s="26" t="s">
        <v>38</v>
      </c>
      <c r="I7" s="26" t="s">
        <v>27</v>
      </c>
      <c r="J7" s="25" t="s">
        <v>43</v>
      </c>
      <c r="K7" s="26">
        <v>3000</v>
      </c>
      <c r="L7" s="26">
        <v>202601</v>
      </c>
      <c r="M7" s="25" t="s">
        <v>29</v>
      </c>
      <c r="N7" s="26">
        <v>0</v>
      </c>
      <c r="O7" s="26" t="s">
        <v>30</v>
      </c>
      <c r="P7" s="26">
        <v>3</v>
      </c>
      <c r="Q7" s="26">
        <v>5400</v>
      </c>
    </row>
    <row r="8" s="13" customFormat="1" ht="24" customHeight="1" spans="1:17">
      <c r="A8" s="25">
        <v>5</v>
      </c>
      <c r="B8" s="25" t="s">
        <v>21</v>
      </c>
      <c r="C8" s="26" t="s">
        <v>44</v>
      </c>
      <c r="D8" s="26" t="s">
        <v>23</v>
      </c>
      <c r="E8" s="26">
        <v>53</v>
      </c>
      <c r="F8" s="25" t="s">
        <v>45</v>
      </c>
      <c r="G8" s="26" t="s">
        <v>46</v>
      </c>
      <c r="H8" s="26" t="s">
        <v>26</v>
      </c>
      <c r="I8" s="26" t="s">
        <v>27</v>
      </c>
      <c r="J8" s="25" t="s">
        <v>43</v>
      </c>
      <c r="K8" s="26">
        <v>3500</v>
      </c>
      <c r="L8" s="26">
        <v>202601</v>
      </c>
      <c r="M8" s="25" t="s">
        <v>29</v>
      </c>
      <c r="N8" s="26">
        <v>0</v>
      </c>
      <c r="O8" s="26" t="s">
        <v>30</v>
      </c>
      <c r="P8" s="26">
        <v>3</v>
      </c>
      <c r="Q8" s="26">
        <v>5400</v>
      </c>
    </row>
    <row r="9" s="13" customFormat="1" ht="24" customHeight="1" spans="1:17">
      <c r="A9" s="25">
        <v>6</v>
      </c>
      <c r="B9" s="25" t="s">
        <v>21</v>
      </c>
      <c r="C9" s="26" t="s">
        <v>47</v>
      </c>
      <c r="D9" s="26" t="s">
        <v>23</v>
      </c>
      <c r="E9" s="26">
        <v>59</v>
      </c>
      <c r="F9" s="25" t="s">
        <v>48</v>
      </c>
      <c r="G9" s="26" t="s">
        <v>49</v>
      </c>
      <c r="H9" s="26" t="s">
        <v>26</v>
      </c>
      <c r="I9" s="26" t="s">
        <v>27</v>
      </c>
      <c r="J9" s="25" t="s">
        <v>50</v>
      </c>
      <c r="K9" s="26">
        <v>3500</v>
      </c>
      <c r="L9" s="26">
        <v>202601</v>
      </c>
      <c r="M9" s="25" t="s">
        <v>29</v>
      </c>
      <c r="N9" s="26">
        <v>0</v>
      </c>
      <c r="O9" s="26" t="s">
        <v>30</v>
      </c>
      <c r="P9" s="26">
        <v>3</v>
      </c>
      <c r="Q9" s="26">
        <v>5400</v>
      </c>
    </row>
    <row r="10" s="13" customFormat="1" ht="24" customHeight="1" spans="1:17">
      <c r="A10" s="25">
        <v>7</v>
      </c>
      <c r="B10" s="25" t="s">
        <v>21</v>
      </c>
      <c r="C10" s="26" t="s">
        <v>51</v>
      </c>
      <c r="D10" s="26" t="s">
        <v>23</v>
      </c>
      <c r="E10" s="26">
        <v>44</v>
      </c>
      <c r="F10" s="25" t="s">
        <v>52</v>
      </c>
      <c r="G10" s="26" t="s">
        <v>53</v>
      </c>
      <c r="H10" s="26" t="s">
        <v>38</v>
      </c>
      <c r="I10" s="26" t="s">
        <v>27</v>
      </c>
      <c r="J10" s="25" t="s">
        <v>50</v>
      </c>
      <c r="K10" s="26">
        <v>3000</v>
      </c>
      <c r="L10" s="26">
        <v>202601</v>
      </c>
      <c r="M10" s="25" t="s">
        <v>29</v>
      </c>
      <c r="N10" s="26">
        <v>0</v>
      </c>
      <c r="O10" s="26" t="s">
        <v>30</v>
      </c>
      <c r="P10" s="26">
        <v>3</v>
      </c>
      <c r="Q10" s="26">
        <v>5400</v>
      </c>
    </row>
    <row r="11" s="13" customFormat="1" ht="24" customHeight="1" spans="1:17">
      <c r="A11" s="25">
        <v>8</v>
      </c>
      <c r="B11" s="25" t="s">
        <v>21</v>
      </c>
      <c r="C11" s="26" t="s">
        <v>54</v>
      </c>
      <c r="D11" s="26" t="s">
        <v>23</v>
      </c>
      <c r="E11" s="26">
        <v>57</v>
      </c>
      <c r="F11" s="25" t="s">
        <v>55</v>
      </c>
      <c r="G11" s="26" t="s">
        <v>56</v>
      </c>
      <c r="H11" s="26" t="s">
        <v>38</v>
      </c>
      <c r="I11" s="26" t="s">
        <v>27</v>
      </c>
      <c r="J11" s="25" t="s">
        <v>50</v>
      </c>
      <c r="K11" s="26">
        <v>3000</v>
      </c>
      <c r="L11" s="26">
        <v>202601</v>
      </c>
      <c r="M11" s="25" t="s">
        <v>29</v>
      </c>
      <c r="N11" s="26">
        <v>0</v>
      </c>
      <c r="O11" s="26" t="s">
        <v>30</v>
      </c>
      <c r="P11" s="26">
        <v>3</v>
      </c>
      <c r="Q11" s="26">
        <v>5400</v>
      </c>
    </row>
    <row r="12" s="13" customFormat="1" ht="24" customHeight="1" spans="1:17">
      <c r="A12" s="25">
        <v>9</v>
      </c>
      <c r="B12" s="25" t="s">
        <v>21</v>
      </c>
      <c r="C12" s="26" t="s">
        <v>57</v>
      </c>
      <c r="D12" s="26" t="s">
        <v>40</v>
      </c>
      <c r="E12" s="26">
        <v>57</v>
      </c>
      <c r="F12" s="25" t="s">
        <v>58</v>
      </c>
      <c r="G12" s="26" t="s">
        <v>59</v>
      </c>
      <c r="H12" s="26" t="s">
        <v>38</v>
      </c>
      <c r="I12" s="26" t="s">
        <v>27</v>
      </c>
      <c r="J12" s="25" t="s">
        <v>60</v>
      </c>
      <c r="K12" s="26">
        <v>3000</v>
      </c>
      <c r="L12" s="26">
        <v>202601</v>
      </c>
      <c r="M12" s="25" t="s">
        <v>29</v>
      </c>
      <c r="N12" s="26">
        <v>0</v>
      </c>
      <c r="O12" s="26" t="s">
        <v>30</v>
      </c>
      <c r="P12" s="26">
        <v>3</v>
      </c>
      <c r="Q12" s="26">
        <v>5400</v>
      </c>
    </row>
    <row r="13" s="13" customFormat="1" ht="24" customHeight="1" spans="1:17">
      <c r="A13" s="25">
        <v>10</v>
      </c>
      <c r="B13" s="25" t="s">
        <v>21</v>
      </c>
      <c r="C13" s="26" t="s">
        <v>61</v>
      </c>
      <c r="D13" s="26" t="s">
        <v>23</v>
      </c>
      <c r="E13" s="26">
        <v>51</v>
      </c>
      <c r="F13" s="25" t="s">
        <v>62</v>
      </c>
      <c r="G13" s="26" t="s">
        <v>63</v>
      </c>
      <c r="H13" s="26" t="s">
        <v>38</v>
      </c>
      <c r="I13" s="26" t="s">
        <v>27</v>
      </c>
      <c r="J13" s="25" t="s">
        <v>60</v>
      </c>
      <c r="K13" s="26">
        <v>3000</v>
      </c>
      <c r="L13" s="26">
        <v>202601</v>
      </c>
      <c r="M13" s="25" t="s">
        <v>29</v>
      </c>
      <c r="N13" s="26">
        <v>0</v>
      </c>
      <c r="O13" s="26" t="s">
        <v>30</v>
      </c>
      <c r="P13" s="26">
        <v>3</v>
      </c>
      <c r="Q13" s="26">
        <v>5400</v>
      </c>
    </row>
    <row r="14" s="13" customFormat="1" ht="24" customHeight="1" spans="1:17">
      <c r="A14" s="25">
        <v>11</v>
      </c>
      <c r="B14" s="25" t="s">
        <v>21</v>
      </c>
      <c r="C14" s="26" t="s">
        <v>64</v>
      </c>
      <c r="D14" s="26" t="s">
        <v>40</v>
      </c>
      <c r="E14" s="26">
        <v>52</v>
      </c>
      <c r="F14" s="25" t="s">
        <v>65</v>
      </c>
      <c r="G14" s="26" t="s">
        <v>66</v>
      </c>
      <c r="H14" s="26" t="s">
        <v>67</v>
      </c>
      <c r="I14" s="26" t="s">
        <v>27</v>
      </c>
      <c r="J14" s="25" t="s">
        <v>50</v>
      </c>
      <c r="K14" s="26">
        <v>4000</v>
      </c>
      <c r="L14" s="26">
        <v>202601</v>
      </c>
      <c r="M14" s="25" t="s">
        <v>29</v>
      </c>
      <c r="N14" s="26">
        <v>0</v>
      </c>
      <c r="O14" s="26" t="s">
        <v>30</v>
      </c>
      <c r="P14" s="26">
        <v>3</v>
      </c>
      <c r="Q14" s="26">
        <v>5400</v>
      </c>
    </row>
    <row r="15" s="13" customFormat="1" ht="24" customHeight="1" spans="1:17">
      <c r="A15" s="25">
        <v>12</v>
      </c>
      <c r="B15" s="25" t="s">
        <v>21</v>
      </c>
      <c r="C15" s="26" t="s">
        <v>68</v>
      </c>
      <c r="D15" s="26" t="s">
        <v>23</v>
      </c>
      <c r="E15" s="26">
        <v>58</v>
      </c>
      <c r="F15" s="25" t="s">
        <v>69</v>
      </c>
      <c r="G15" s="26" t="s">
        <v>70</v>
      </c>
      <c r="H15" s="26" t="s">
        <v>38</v>
      </c>
      <c r="I15" s="26" t="s">
        <v>27</v>
      </c>
      <c r="J15" s="25" t="s">
        <v>71</v>
      </c>
      <c r="K15" s="26">
        <v>3000</v>
      </c>
      <c r="L15" s="26">
        <v>202601</v>
      </c>
      <c r="M15" s="25" t="s">
        <v>29</v>
      </c>
      <c r="N15" s="26">
        <v>0</v>
      </c>
      <c r="O15" s="26" t="s">
        <v>30</v>
      </c>
      <c r="P15" s="26">
        <v>3</v>
      </c>
      <c r="Q15" s="26">
        <v>5400</v>
      </c>
    </row>
    <row r="16" s="13" customFormat="1" ht="24" customHeight="1" spans="1:17">
      <c r="A16" s="25">
        <v>13</v>
      </c>
      <c r="B16" s="25" t="s">
        <v>21</v>
      </c>
      <c r="C16" s="26" t="s">
        <v>72</v>
      </c>
      <c r="D16" s="26" t="s">
        <v>23</v>
      </c>
      <c r="E16" s="26">
        <v>59</v>
      </c>
      <c r="F16" s="25" t="s">
        <v>73</v>
      </c>
      <c r="G16" s="26" t="s">
        <v>74</v>
      </c>
      <c r="H16" s="26" t="s">
        <v>26</v>
      </c>
      <c r="I16" s="26" t="s">
        <v>27</v>
      </c>
      <c r="J16" s="25" t="s">
        <v>75</v>
      </c>
      <c r="K16" s="26">
        <v>3500</v>
      </c>
      <c r="L16" s="26">
        <v>202601</v>
      </c>
      <c r="M16" s="25" t="s">
        <v>29</v>
      </c>
      <c r="N16" s="26">
        <v>0</v>
      </c>
      <c r="O16" s="26" t="s">
        <v>30</v>
      </c>
      <c r="P16" s="26">
        <v>3</v>
      </c>
      <c r="Q16" s="26">
        <v>5400</v>
      </c>
    </row>
    <row r="17" s="13" customFormat="1" ht="24" customHeight="1" spans="1:17">
      <c r="A17" s="25">
        <v>14</v>
      </c>
      <c r="B17" s="25" t="s">
        <v>21</v>
      </c>
      <c r="C17" s="26" t="s">
        <v>76</v>
      </c>
      <c r="D17" s="26" t="s">
        <v>23</v>
      </c>
      <c r="E17" s="26">
        <v>56</v>
      </c>
      <c r="F17" s="25" t="s">
        <v>77</v>
      </c>
      <c r="G17" s="26" t="s">
        <v>78</v>
      </c>
      <c r="H17" s="26" t="s">
        <v>38</v>
      </c>
      <c r="I17" s="26" t="s">
        <v>27</v>
      </c>
      <c r="J17" s="25" t="s">
        <v>75</v>
      </c>
      <c r="K17" s="26">
        <v>3000</v>
      </c>
      <c r="L17" s="26">
        <v>202601</v>
      </c>
      <c r="M17" s="25" t="s">
        <v>29</v>
      </c>
      <c r="N17" s="26">
        <v>0</v>
      </c>
      <c r="O17" s="26" t="s">
        <v>30</v>
      </c>
      <c r="P17" s="26">
        <v>3</v>
      </c>
      <c r="Q17" s="26">
        <v>5400</v>
      </c>
    </row>
    <row r="18" s="13" customFormat="1" ht="24" customHeight="1" spans="1:17">
      <c r="A18" s="25">
        <v>15</v>
      </c>
      <c r="B18" s="25" t="s">
        <v>21</v>
      </c>
      <c r="C18" s="26" t="s">
        <v>79</v>
      </c>
      <c r="D18" s="26" t="s">
        <v>40</v>
      </c>
      <c r="E18" s="26">
        <v>58</v>
      </c>
      <c r="F18" s="25" t="s">
        <v>80</v>
      </c>
      <c r="G18" s="26" t="s">
        <v>81</v>
      </c>
      <c r="H18" s="26" t="s">
        <v>67</v>
      </c>
      <c r="I18" s="26" t="s">
        <v>27</v>
      </c>
      <c r="J18" s="25" t="s">
        <v>75</v>
      </c>
      <c r="K18" s="26">
        <v>4000</v>
      </c>
      <c r="L18" s="26">
        <v>202601</v>
      </c>
      <c r="M18" s="25" t="s">
        <v>29</v>
      </c>
      <c r="N18" s="26">
        <v>0</v>
      </c>
      <c r="O18" s="26" t="s">
        <v>30</v>
      </c>
      <c r="P18" s="26">
        <v>3</v>
      </c>
      <c r="Q18" s="26">
        <v>5400</v>
      </c>
    </row>
    <row r="19" s="13" customFormat="1" ht="24" customHeight="1" spans="1:17">
      <c r="A19" s="25">
        <v>16</v>
      </c>
      <c r="B19" s="25" t="s">
        <v>21</v>
      </c>
      <c r="C19" s="26" t="s">
        <v>82</v>
      </c>
      <c r="D19" s="26" t="s">
        <v>40</v>
      </c>
      <c r="E19" s="26">
        <v>52</v>
      </c>
      <c r="F19" s="25" t="s">
        <v>83</v>
      </c>
      <c r="G19" s="26" t="s">
        <v>84</v>
      </c>
      <c r="H19" s="26" t="s">
        <v>38</v>
      </c>
      <c r="I19" s="26" t="s">
        <v>27</v>
      </c>
      <c r="J19" s="25" t="s">
        <v>85</v>
      </c>
      <c r="K19" s="26">
        <v>3000</v>
      </c>
      <c r="L19" s="26">
        <v>202601</v>
      </c>
      <c r="M19" s="25" t="s">
        <v>29</v>
      </c>
      <c r="N19" s="26">
        <v>0</v>
      </c>
      <c r="O19" s="26" t="s">
        <v>30</v>
      </c>
      <c r="P19" s="26">
        <v>3</v>
      </c>
      <c r="Q19" s="26">
        <v>5400</v>
      </c>
    </row>
    <row r="20" s="14" customFormat="1" ht="24" customHeight="1" spans="1:17">
      <c r="A20" s="27">
        <v>17</v>
      </c>
      <c r="B20" s="27" t="s">
        <v>21</v>
      </c>
      <c r="C20" s="28" t="s">
        <v>86</v>
      </c>
      <c r="D20" s="28" t="s">
        <v>23</v>
      </c>
      <c r="E20" s="28">
        <v>48</v>
      </c>
      <c r="F20" s="27" t="s">
        <v>87</v>
      </c>
      <c r="G20" s="28" t="s">
        <v>88</v>
      </c>
      <c r="H20" s="28" t="s">
        <v>38</v>
      </c>
      <c r="I20" s="28" t="s">
        <v>27</v>
      </c>
      <c r="J20" s="27" t="s">
        <v>89</v>
      </c>
      <c r="K20" s="28">
        <v>3000</v>
      </c>
      <c r="L20" s="28">
        <v>202601</v>
      </c>
      <c r="M20" s="28">
        <v>202603</v>
      </c>
      <c r="N20" s="28">
        <v>0</v>
      </c>
      <c r="O20" s="28" t="s">
        <v>30</v>
      </c>
      <c r="P20" s="28">
        <v>3</v>
      </c>
      <c r="Q20" s="28">
        <v>5400</v>
      </c>
    </row>
    <row r="21" s="14" customFormat="1" ht="24" customHeight="1" spans="1:17">
      <c r="A21" s="27">
        <v>18</v>
      </c>
      <c r="B21" s="27" t="s">
        <v>21</v>
      </c>
      <c r="C21" s="28" t="s">
        <v>90</v>
      </c>
      <c r="D21" s="28" t="s">
        <v>23</v>
      </c>
      <c r="E21" s="28">
        <v>54</v>
      </c>
      <c r="F21" s="27" t="s">
        <v>91</v>
      </c>
      <c r="G21" s="28" t="s">
        <v>92</v>
      </c>
      <c r="H21" s="28" t="s">
        <v>38</v>
      </c>
      <c r="I21" s="28" t="s">
        <v>27</v>
      </c>
      <c r="J21" s="27" t="s">
        <v>85</v>
      </c>
      <c r="K21" s="28">
        <v>3000</v>
      </c>
      <c r="L21" s="28">
        <v>202601</v>
      </c>
      <c r="M21" s="27" t="s">
        <v>29</v>
      </c>
      <c r="N21" s="28">
        <v>0</v>
      </c>
      <c r="O21" s="28" t="s">
        <v>30</v>
      </c>
      <c r="P21" s="28">
        <v>3</v>
      </c>
      <c r="Q21" s="28">
        <v>5400</v>
      </c>
    </row>
    <row r="22" s="14" customFormat="1" ht="24" customHeight="1" spans="1:17">
      <c r="A22" s="27">
        <v>19</v>
      </c>
      <c r="B22" s="27" t="s">
        <v>21</v>
      </c>
      <c r="C22" s="28" t="s">
        <v>93</v>
      </c>
      <c r="D22" s="28" t="s">
        <v>23</v>
      </c>
      <c r="E22" s="28">
        <v>58</v>
      </c>
      <c r="F22" s="27" t="s">
        <v>94</v>
      </c>
      <c r="G22" s="28" t="s">
        <v>95</v>
      </c>
      <c r="H22" s="28" t="s">
        <v>38</v>
      </c>
      <c r="I22" s="28" t="s">
        <v>27</v>
      </c>
      <c r="J22" s="27" t="s">
        <v>85</v>
      </c>
      <c r="K22" s="28">
        <v>3000</v>
      </c>
      <c r="L22" s="28">
        <v>202601</v>
      </c>
      <c r="M22" s="27" t="s">
        <v>29</v>
      </c>
      <c r="N22" s="28">
        <v>0</v>
      </c>
      <c r="O22" s="28" t="s">
        <v>30</v>
      </c>
      <c r="P22" s="28">
        <v>3</v>
      </c>
      <c r="Q22" s="28">
        <v>5400</v>
      </c>
    </row>
    <row r="23" s="14" customFormat="1" ht="24" customHeight="1" spans="1:17">
      <c r="A23" s="27">
        <v>20</v>
      </c>
      <c r="B23" s="27" t="s">
        <v>21</v>
      </c>
      <c r="C23" s="28" t="s">
        <v>96</v>
      </c>
      <c r="D23" s="28" t="s">
        <v>40</v>
      </c>
      <c r="E23" s="28">
        <v>57</v>
      </c>
      <c r="F23" s="27" t="s">
        <v>97</v>
      </c>
      <c r="G23" s="28" t="s">
        <v>98</v>
      </c>
      <c r="H23" s="28" t="s">
        <v>38</v>
      </c>
      <c r="I23" s="28" t="s">
        <v>27</v>
      </c>
      <c r="J23" s="27" t="s">
        <v>99</v>
      </c>
      <c r="K23" s="28">
        <v>3000</v>
      </c>
      <c r="L23" s="28">
        <v>202601</v>
      </c>
      <c r="M23" s="27" t="s">
        <v>29</v>
      </c>
      <c r="N23" s="28">
        <v>0</v>
      </c>
      <c r="O23" s="28" t="s">
        <v>30</v>
      </c>
      <c r="P23" s="28">
        <v>3</v>
      </c>
      <c r="Q23" s="28">
        <v>5400</v>
      </c>
    </row>
    <row r="24" s="14" customFormat="1" ht="24" customHeight="1" spans="1:17">
      <c r="A24" s="27">
        <v>21</v>
      </c>
      <c r="B24" s="27" t="s">
        <v>21</v>
      </c>
      <c r="C24" s="28" t="s">
        <v>100</v>
      </c>
      <c r="D24" s="28" t="s">
        <v>40</v>
      </c>
      <c r="E24" s="28">
        <v>50</v>
      </c>
      <c r="F24" s="27" t="s">
        <v>101</v>
      </c>
      <c r="G24" s="28" t="s">
        <v>102</v>
      </c>
      <c r="H24" s="28" t="s">
        <v>103</v>
      </c>
      <c r="I24" s="28" t="s">
        <v>27</v>
      </c>
      <c r="J24" s="27" t="s">
        <v>99</v>
      </c>
      <c r="K24" s="28">
        <v>3500</v>
      </c>
      <c r="L24" s="28">
        <v>202601</v>
      </c>
      <c r="M24" s="27" t="s">
        <v>29</v>
      </c>
      <c r="N24" s="28">
        <v>0</v>
      </c>
      <c r="O24" s="28" t="s">
        <v>30</v>
      </c>
      <c r="P24" s="28">
        <v>3</v>
      </c>
      <c r="Q24" s="28">
        <v>5400</v>
      </c>
    </row>
    <row r="25" s="14" customFormat="1" ht="24" customHeight="1" spans="1:17">
      <c r="A25" s="27">
        <v>22</v>
      </c>
      <c r="B25" s="27" t="s">
        <v>21</v>
      </c>
      <c r="C25" s="28" t="s">
        <v>104</v>
      </c>
      <c r="D25" s="28" t="s">
        <v>23</v>
      </c>
      <c r="E25" s="28">
        <v>56</v>
      </c>
      <c r="F25" s="27" t="s">
        <v>105</v>
      </c>
      <c r="G25" s="28" t="s">
        <v>106</v>
      </c>
      <c r="H25" s="28" t="s">
        <v>26</v>
      </c>
      <c r="I25" s="28" t="s">
        <v>27</v>
      </c>
      <c r="J25" s="27" t="s">
        <v>99</v>
      </c>
      <c r="K25" s="28">
        <v>3500</v>
      </c>
      <c r="L25" s="28">
        <v>202601</v>
      </c>
      <c r="M25" s="27" t="s">
        <v>29</v>
      </c>
      <c r="N25" s="28">
        <v>0</v>
      </c>
      <c r="O25" s="28" t="s">
        <v>30</v>
      </c>
      <c r="P25" s="28">
        <v>3</v>
      </c>
      <c r="Q25" s="28">
        <v>5400</v>
      </c>
    </row>
    <row r="26" s="14" customFormat="1" ht="24" customHeight="1" spans="1:17">
      <c r="A26" s="27">
        <v>23</v>
      </c>
      <c r="B26" s="27" t="s">
        <v>21</v>
      </c>
      <c r="C26" s="28" t="s">
        <v>107</v>
      </c>
      <c r="D26" s="28" t="s">
        <v>23</v>
      </c>
      <c r="E26" s="28">
        <v>55</v>
      </c>
      <c r="F26" s="27" t="s">
        <v>108</v>
      </c>
      <c r="G26" s="28" t="s">
        <v>109</v>
      </c>
      <c r="H26" s="28" t="s">
        <v>38</v>
      </c>
      <c r="I26" s="28" t="s">
        <v>27</v>
      </c>
      <c r="J26" s="27" t="s">
        <v>110</v>
      </c>
      <c r="K26" s="28">
        <v>3000</v>
      </c>
      <c r="L26" s="28">
        <v>202601</v>
      </c>
      <c r="M26" s="27" t="s">
        <v>29</v>
      </c>
      <c r="N26" s="28">
        <v>0</v>
      </c>
      <c r="O26" s="28" t="s">
        <v>30</v>
      </c>
      <c r="P26" s="28">
        <v>3</v>
      </c>
      <c r="Q26" s="28">
        <v>5400</v>
      </c>
    </row>
    <row r="27" s="14" customFormat="1" ht="24" customHeight="1" spans="1:17">
      <c r="A27" s="27">
        <v>24</v>
      </c>
      <c r="B27" s="27" t="s">
        <v>21</v>
      </c>
      <c r="C27" s="28" t="s">
        <v>111</v>
      </c>
      <c r="D27" s="28" t="s">
        <v>23</v>
      </c>
      <c r="E27" s="28">
        <v>55</v>
      </c>
      <c r="F27" s="27" t="s">
        <v>112</v>
      </c>
      <c r="G27" s="28" t="s">
        <v>113</v>
      </c>
      <c r="H27" s="28" t="s">
        <v>26</v>
      </c>
      <c r="I27" s="28" t="s">
        <v>27</v>
      </c>
      <c r="J27" s="27" t="s">
        <v>110</v>
      </c>
      <c r="K27" s="28">
        <v>3500</v>
      </c>
      <c r="L27" s="28">
        <v>202601</v>
      </c>
      <c r="M27" s="28">
        <v>20260305</v>
      </c>
      <c r="N27" s="28">
        <v>0</v>
      </c>
      <c r="O27" s="28" t="s">
        <v>114</v>
      </c>
      <c r="P27" s="28">
        <v>2</v>
      </c>
      <c r="Q27" s="28">
        <v>3600</v>
      </c>
    </row>
    <row r="28" s="14" customFormat="1" ht="24" customHeight="1" spans="1:17">
      <c r="A28" s="27">
        <v>25</v>
      </c>
      <c r="B28" s="27" t="s">
        <v>21</v>
      </c>
      <c r="C28" s="28" t="s">
        <v>115</v>
      </c>
      <c r="D28" s="28" t="s">
        <v>23</v>
      </c>
      <c r="E28" s="28">
        <v>52</v>
      </c>
      <c r="F28" s="27" t="s">
        <v>116</v>
      </c>
      <c r="G28" s="28" t="s">
        <v>117</v>
      </c>
      <c r="H28" s="28" t="s">
        <v>38</v>
      </c>
      <c r="I28" s="28" t="s">
        <v>27</v>
      </c>
      <c r="J28" s="27" t="s">
        <v>110</v>
      </c>
      <c r="K28" s="28">
        <v>3000</v>
      </c>
      <c r="L28" s="28">
        <v>202601</v>
      </c>
      <c r="M28" s="27" t="s">
        <v>29</v>
      </c>
      <c r="N28" s="28">
        <v>0</v>
      </c>
      <c r="O28" s="28" t="s">
        <v>30</v>
      </c>
      <c r="P28" s="28">
        <v>3</v>
      </c>
      <c r="Q28" s="28">
        <v>5400</v>
      </c>
    </row>
    <row r="29" s="14" customFormat="1" ht="24" customHeight="1" spans="1:17">
      <c r="A29" s="27">
        <v>26</v>
      </c>
      <c r="B29" s="27" t="s">
        <v>21</v>
      </c>
      <c r="C29" s="28" t="s">
        <v>118</v>
      </c>
      <c r="D29" s="28" t="s">
        <v>23</v>
      </c>
      <c r="E29" s="28">
        <v>46</v>
      </c>
      <c r="F29" s="27" t="s">
        <v>119</v>
      </c>
      <c r="G29" s="28" t="s">
        <v>120</v>
      </c>
      <c r="H29" s="28" t="s">
        <v>38</v>
      </c>
      <c r="I29" s="28" t="s">
        <v>27</v>
      </c>
      <c r="J29" s="27" t="s">
        <v>110</v>
      </c>
      <c r="K29" s="28">
        <v>3000</v>
      </c>
      <c r="L29" s="28">
        <v>202601</v>
      </c>
      <c r="M29" s="27" t="s">
        <v>29</v>
      </c>
      <c r="N29" s="28">
        <v>0</v>
      </c>
      <c r="O29" s="28" t="s">
        <v>30</v>
      </c>
      <c r="P29" s="28">
        <v>3</v>
      </c>
      <c r="Q29" s="28">
        <v>5400</v>
      </c>
    </row>
    <row r="30" s="14" customFormat="1" ht="24" customHeight="1" spans="1:17">
      <c r="A30" s="27">
        <v>27</v>
      </c>
      <c r="B30" s="27" t="s">
        <v>21</v>
      </c>
      <c r="C30" s="28" t="s">
        <v>121</v>
      </c>
      <c r="D30" s="28" t="s">
        <v>23</v>
      </c>
      <c r="E30" s="28">
        <v>54</v>
      </c>
      <c r="F30" s="27" t="s">
        <v>122</v>
      </c>
      <c r="G30" s="28" t="s">
        <v>123</v>
      </c>
      <c r="H30" s="28" t="s">
        <v>38</v>
      </c>
      <c r="I30" s="28" t="s">
        <v>27</v>
      </c>
      <c r="J30" s="27" t="s">
        <v>124</v>
      </c>
      <c r="K30" s="28">
        <v>3000</v>
      </c>
      <c r="L30" s="28">
        <v>202601</v>
      </c>
      <c r="M30" s="27" t="s">
        <v>29</v>
      </c>
      <c r="N30" s="28">
        <v>0</v>
      </c>
      <c r="O30" s="28" t="s">
        <v>30</v>
      </c>
      <c r="P30" s="28">
        <v>3</v>
      </c>
      <c r="Q30" s="28">
        <v>5400</v>
      </c>
    </row>
    <row r="31" s="14" customFormat="1" ht="24" customHeight="1" spans="1:17">
      <c r="A31" s="27">
        <v>28</v>
      </c>
      <c r="B31" s="27" t="s">
        <v>21</v>
      </c>
      <c r="C31" s="28" t="s">
        <v>125</v>
      </c>
      <c r="D31" s="28" t="s">
        <v>23</v>
      </c>
      <c r="E31" s="28">
        <v>48</v>
      </c>
      <c r="F31" s="27" t="s">
        <v>126</v>
      </c>
      <c r="G31" s="28" t="s">
        <v>127</v>
      </c>
      <c r="H31" s="28" t="s">
        <v>38</v>
      </c>
      <c r="I31" s="28" t="s">
        <v>27</v>
      </c>
      <c r="J31" s="27" t="s">
        <v>124</v>
      </c>
      <c r="K31" s="28">
        <v>3000</v>
      </c>
      <c r="L31" s="28">
        <v>202601</v>
      </c>
      <c r="M31" s="28">
        <v>202601</v>
      </c>
      <c r="N31" s="28">
        <v>0</v>
      </c>
      <c r="O31" s="28">
        <v>202601</v>
      </c>
      <c r="P31" s="28">
        <v>1</v>
      </c>
      <c r="Q31" s="28">
        <v>1800</v>
      </c>
    </row>
    <row r="32" s="14" customFormat="1" ht="24" customHeight="1" spans="1:17">
      <c r="A32" s="27">
        <v>29</v>
      </c>
      <c r="B32" s="27" t="s">
        <v>21</v>
      </c>
      <c r="C32" s="28" t="s">
        <v>128</v>
      </c>
      <c r="D32" s="28" t="s">
        <v>40</v>
      </c>
      <c r="E32" s="28">
        <v>56</v>
      </c>
      <c r="F32" s="27" t="s">
        <v>129</v>
      </c>
      <c r="G32" s="28" t="s">
        <v>130</v>
      </c>
      <c r="H32" s="28" t="s">
        <v>67</v>
      </c>
      <c r="I32" s="28" t="s">
        <v>27</v>
      </c>
      <c r="J32" s="27" t="s">
        <v>124</v>
      </c>
      <c r="K32" s="28">
        <v>4000</v>
      </c>
      <c r="L32" s="28">
        <v>202601</v>
      </c>
      <c r="M32" s="27" t="s">
        <v>29</v>
      </c>
      <c r="N32" s="28">
        <v>0</v>
      </c>
      <c r="O32" s="28" t="s">
        <v>30</v>
      </c>
      <c r="P32" s="28">
        <v>3</v>
      </c>
      <c r="Q32" s="28">
        <v>5400</v>
      </c>
    </row>
    <row r="33" s="14" customFormat="1" ht="24" customHeight="1" spans="1:17">
      <c r="A33" s="27">
        <v>30</v>
      </c>
      <c r="B33" s="27" t="s">
        <v>21</v>
      </c>
      <c r="C33" s="28" t="s">
        <v>131</v>
      </c>
      <c r="D33" s="28" t="s">
        <v>23</v>
      </c>
      <c r="E33" s="28">
        <v>51</v>
      </c>
      <c r="F33" s="27" t="s">
        <v>132</v>
      </c>
      <c r="G33" s="28" t="s">
        <v>133</v>
      </c>
      <c r="H33" s="28" t="s">
        <v>38</v>
      </c>
      <c r="I33" s="28" t="s">
        <v>27</v>
      </c>
      <c r="J33" s="27" t="s">
        <v>124</v>
      </c>
      <c r="K33" s="28">
        <v>3000</v>
      </c>
      <c r="L33" s="28">
        <v>202601</v>
      </c>
      <c r="M33" s="27" t="s">
        <v>29</v>
      </c>
      <c r="N33" s="28">
        <v>0</v>
      </c>
      <c r="O33" s="28" t="s">
        <v>30</v>
      </c>
      <c r="P33" s="28">
        <v>3</v>
      </c>
      <c r="Q33" s="28">
        <v>5400</v>
      </c>
    </row>
    <row r="34" s="14" customFormat="1" ht="24" customHeight="1" spans="1:17">
      <c r="A34" s="27">
        <v>31</v>
      </c>
      <c r="B34" s="27" t="s">
        <v>21</v>
      </c>
      <c r="C34" s="28" t="s">
        <v>134</v>
      </c>
      <c r="D34" s="28" t="s">
        <v>23</v>
      </c>
      <c r="E34" s="28">
        <v>54</v>
      </c>
      <c r="F34" s="27" t="s">
        <v>135</v>
      </c>
      <c r="G34" s="28" t="s">
        <v>136</v>
      </c>
      <c r="H34" s="28" t="s">
        <v>38</v>
      </c>
      <c r="I34" s="28" t="s">
        <v>27</v>
      </c>
      <c r="J34" s="27" t="s">
        <v>124</v>
      </c>
      <c r="K34" s="28">
        <v>3000</v>
      </c>
      <c r="L34" s="28">
        <v>202601</v>
      </c>
      <c r="M34" s="27" t="s">
        <v>29</v>
      </c>
      <c r="N34" s="28">
        <v>0</v>
      </c>
      <c r="O34" s="28" t="s">
        <v>30</v>
      </c>
      <c r="P34" s="28">
        <v>3</v>
      </c>
      <c r="Q34" s="28">
        <v>5400</v>
      </c>
    </row>
    <row r="35" s="14" customFormat="1" ht="24" customHeight="1" spans="1:17">
      <c r="A35" s="27">
        <v>32</v>
      </c>
      <c r="B35" s="27" t="s">
        <v>21</v>
      </c>
      <c r="C35" s="28" t="s">
        <v>137</v>
      </c>
      <c r="D35" s="28" t="s">
        <v>23</v>
      </c>
      <c r="E35" s="28">
        <v>51</v>
      </c>
      <c r="F35" s="27" t="s">
        <v>138</v>
      </c>
      <c r="G35" s="28" t="s">
        <v>139</v>
      </c>
      <c r="H35" s="28" t="s">
        <v>38</v>
      </c>
      <c r="I35" s="28" t="s">
        <v>27</v>
      </c>
      <c r="J35" s="27" t="s">
        <v>140</v>
      </c>
      <c r="K35" s="28">
        <v>3000</v>
      </c>
      <c r="L35" s="28">
        <v>202601</v>
      </c>
      <c r="M35" s="27" t="s">
        <v>29</v>
      </c>
      <c r="N35" s="28">
        <v>0</v>
      </c>
      <c r="O35" s="28" t="s">
        <v>30</v>
      </c>
      <c r="P35" s="28">
        <v>3</v>
      </c>
      <c r="Q35" s="28">
        <v>5400</v>
      </c>
    </row>
    <row r="36" s="14" customFormat="1" ht="24" customHeight="1" spans="1:17">
      <c r="A36" s="27">
        <v>33</v>
      </c>
      <c r="B36" s="27" t="s">
        <v>21</v>
      </c>
      <c r="C36" s="28" t="s">
        <v>141</v>
      </c>
      <c r="D36" s="28" t="s">
        <v>40</v>
      </c>
      <c r="E36" s="28">
        <v>56</v>
      </c>
      <c r="F36" s="27" t="s">
        <v>142</v>
      </c>
      <c r="G36" s="28" t="s">
        <v>143</v>
      </c>
      <c r="H36" s="28" t="s">
        <v>103</v>
      </c>
      <c r="I36" s="28" t="s">
        <v>27</v>
      </c>
      <c r="J36" s="27" t="s">
        <v>140</v>
      </c>
      <c r="K36" s="28">
        <v>3500</v>
      </c>
      <c r="L36" s="28">
        <v>202601</v>
      </c>
      <c r="M36" s="27" t="s">
        <v>29</v>
      </c>
      <c r="N36" s="28">
        <v>0</v>
      </c>
      <c r="O36" s="28" t="s">
        <v>30</v>
      </c>
      <c r="P36" s="28">
        <v>3</v>
      </c>
      <c r="Q36" s="28">
        <v>5400</v>
      </c>
    </row>
    <row r="37" s="14" customFormat="1" ht="24" customHeight="1" spans="1:17">
      <c r="A37" s="27">
        <v>34</v>
      </c>
      <c r="B37" s="27" t="s">
        <v>21</v>
      </c>
      <c r="C37" s="28" t="s">
        <v>144</v>
      </c>
      <c r="D37" s="28" t="s">
        <v>23</v>
      </c>
      <c r="E37" s="28">
        <v>43</v>
      </c>
      <c r="F37" s="27" t="s">
        <v>145</v>
      </c>
      <c r="G37" s="28" t="s">
        <v>146</v>
      </c>
      <c r="H37" s="28" t="s">
        <v>38</v>
      </c>
      <c r="I37" s="28" t="s">
        <v>27</v>
      </c>
      <c r="J37" s="27" t="s">
        <v>147</v>
      </c>
      <c r="K37" s="28">
        <v>3000</v>
      </c>
      <c r="L37" s="28">
        <v>202601</v>
      </c>
      <c r="M37" s="27" t="s">
        <v>29</v>
      </c>
      <c r="N37" s="28">
        <v>0</v>
      </c>
      <c r="O37" s="28" t="s">
        <v>30</v>
      </c>
      <c r="P37" s="28">
        <v>3</v>
      </c>
      <c r="Q37" s="28">
        <v>5400</v>
      </c>
    </row>
    <row r="38" s="14" customFormat="1" ht="24" customHeight="1" spans="1:17">
      <c r="A38" s="27">
        <v>35</v>
      </c>
      <c r="B38" s="27" t="s">
        <v>21</v>
      </c>
      <c r="C38" s="28" t="s">
        <v>148</v>
      </c>
      <c r="D38" s="28" t="s">
        <v>23</v>
      </c>
      <c r="E38" s="28">
        <v>44</v>
      </c>
      <c r="F38" s="27" t="s">
        <v>149</v>
      </c>
      <c r="G38" s="28" t="s">
        <v>150</v>
      </c>
      <c r="H38" s="28" t="s">
        <v>38</v>
      </c>
      <c r="I38" s="28" t="s">
        <v>27</v>
      </c>
      <c r="J38" s="27" t="s">
        <v>28</v>
      </c>
      <c r="K38" s="28">
        <v>3000</v>
      </c>
      <c r="L38" s="28">
        <v>202602</v>
      </c>
      <c r="M38" s="27" t="s">
        <v>29</v>
      </c>
      <c r="N38" s="28">
        <v>0</v>
      </c>
      <c r="O38" s="28" t="s">
        <v>151</v>
      </c>
      <c r="P38" s="28">
        <v>2</v>
      </c>
      <c r="Q38" s="28">
        <v>3600</v>
      </c>
    </row>
    <row r="39" s="14" customFormat="1" ht="24" customHeight="1" spans="1:17">
      <c r="A39" s="27">
        <v>36</v>
      </c>
      <c r="B39" s="27" t="s">
        <v>21</v>
      </c>
      <c r="C39" s="28" t="s">
        <v>152</v>
      </c>
      <c r="D39" s="28" t="s">
        <v>23</v>
      </c>
      <c r="E39" s="28">
        <v>51</v>
      </c>
      <c r="F39" s="27" t="s">
        <v>153</v>
      </c>
      <c r="G39" s="28" t="s">
        <v>154</v>
      </c>
      <c r="H39" s="28" t="s">
        <v>67</v>
      </c>
      <c r="I39" s="28" t="s">
        <v>27</v>
      </c>
      <c r="J39" s="27" t="s">
        <v>34</v>
      </c>
      <c r="K39" s="28">
        <v>4000</v>
      </c>
      <c r="L39" s="28">
        <v>202601</v>
      </c>
      <c r="M39" s="27" t="s">
        <v>29</v>
      </c>
      <c r="N39" s="28">
        <v>22</v>
      </c>
      <c r="O39" s="28" t="s">
        <v>30</v>
      </c>
      <c r="P39" s="28">
        <v>3</v>
      </c>
      <c r="Q39" s="28">
        <v>5400</v>
      </c>
    </row>
    <row r="40" s="14" customFormat="1" ht="24" customHeight="1" spans="1:17">
      <c r="A40" s="27">
        <v>37</v>
      </c>
      <c r="B40" s="27" t="s">
        <v>21</v>
      </c>
      <c r="C40" s="28" t="s">
        <v>155</v>
      </c>
      <c r="D40" s="28" t="s">
        <v>23</v>
      </c>
      <c r="E40" s="28">
        <v>52</v>
      </c>
      <c r="F40" s="27" t="s">
        <v>156</v>
      </c>
      <c r="G40" s="28" t="s">
        <v>157</v>
      </c>
      <c r="H40" s="28" t="s">
        <v>38</v>
      </c>
      <c r="I40" s="28" t="s">
        <v>27</v>
      </c>
      <c r="J40" s="27" t="s">
        <v>147</v>
      </c>
      <c r="K40" s="28">
        <v>3000</v>
      </c>
      <c r="L40" s="28">
        <v>202602</v>
      </c>
      <c r="M40" s="27" t="s">
        <v>29</v>
      </c>
      <c r="N40" s="28">
        <v>0</v>
      </c>
      <c r="O40" s="28" t="s">
        <v>151</v>
      </c>
      <c r="P40" s="28">
        <v>2</v>
      </c>
      <c r="Q40" s="28">
        <v>3600</v>
      </c>
    </row>
    <row r="41" s="14" customFormat="1" ht="24" customHeight="1" spans="1:17">
      <c r="A41" s="27">
        <v>38</v>
      </c>
      <c r="B41" s="27" t="s">
        <v>21</v>
      </c>
      <c r="C41" s="28" t="s">
        <v>158</v>
      </c>
      <c r="D41" s="28" t="s">
        <v>23</v>
      </c>
      <c r="E41" s="28">
        <v>53</v>
      </c>
      <c r="F41" s="27" t="s">
        <v>159</v>
      </c>
      <c r="G41" s="28" t="s">
        <v>160</v>
      </c>
      <c r="H41" s="28" t="s">
        <v>26</v>
      </c>
      <c r="I41" s="28" t="s">
        <v>27</v>
      </c>
      <c r="J41" s="27" t="s">
        <v>147</v>
      </c>
      <c r="K41" s="28">
        <v>3500</v>
      </c>
      <c r="L41" s="28">
        <v>202602</v>
      </c>
      <c r="M41" s="27" t="s">
        <v>29</v>
      </c>
      <c r="N41" s="28">
        <v>0</v>
      </c>
      <c r="O41" s="28" t="s">
        <v>151</v>
      </c>
      <c r="P41" s="28">
        <v>2</v>
      </c>
      <c r="Q41" s="28">
        <v>3600</v>
      </c>
    </row>
    <row r="42" s="14" customFormat="1" ht="24" customHeight="1" spans="1:17">
      <c r="A42" s="27">
        <v>39</v>
      </c>
      <c r="B42" s="27" t="s">
        <v>161</v>
      </c>
      <c r="C42" s="28" t="s">
        <v>162</v>
      </c>
      <c r="D42" s="28" t="s">
        <v>23</v>
      </c>
      <c r="E42" s="28">
        <v>54</v>
      </c>
      <c r="F42" s="27" t="s">
        <v>163</v>
      </c>
      <c r="G42" s="28" t="s">
        <v>164</v>
      </c>
      <c r="H42" s="28" t="s">
        <v>165</v>
      </c>
      <c r="I42" s="28" t="s">
        <v>27</v>
      </c>
      <c r="J42" s="27" t="s">
        <v>166</v>
      </c>
      <c r="K42" s="28">
        <v>1800</v>
      </c>
      <c r="L42" s="28">
        <v>202501</v>
      </c>
      <c r="M42" s="27" t="s">
        <v>29</v>
      </c>
      <c r="N42" s="28">
        <v>15</v>
      </c>
      <c r="O42" s="28" t="s">
        <v>30</v>
      </c>
      <c r="P42" s="28">
        <v>3</v>
      </c>
      <c r="Q42" s="28">
        <v>5400</v>
      </c>
    </row>
    <row r="43" s="14" customFormat="1" ht="24" customHeight="1" spans="1:17">
      <c r="A43" s="27">
        <v>40</v>
      </c>
      <c r="B43" s="27" t="s">
        <v>161</v>
      </c>
      <c r="C43" s="28" t="s">
        <v>167</v>
      </c>
      <c r="D43" s="28" t="s">
        <v>23</v>
      </c>
      <c r="E43" s="28">
        <v>57</v>
      </c>
      <c r="F43" s="27" t="s">
        <v>168</v>
      </c>
      <c r="G43" s="27" t="s">
        <v>169</v>
      </c>
      <c r="H43" s="28" t="s">
        <v>165</v>
      </c>
      <c r="I43" s="28" t="s">
        <v>27</v>
      </c>
      <c r="J43" s="27" t="s">
        <v>166</v>
      </c>
      <c r="K43" s="28">
        <v>1800</v>
      </c>
      <c r="L43" s="28">
        <v>202501</v>
      </c>
      <c r="M43" s="27" t="s">
        <v>29</v>
      </c>
      <c r="N43" s="28">
        <v>15</v>
      </c>
      <c r="O43" s="28" t="s">
        <v>30</v>
      </c>
      <c r="P43" s="28">
        <v>3</v>
      </c>
      <c r="Q43" s="28">
        <v>5400</v>
      </c>
    </row>
    <row r="44" s="14" customFormat="1" ht="24" customHeight="1" spans="1:17">
      <c r="A44" s="27">
        <v>41</v>
      </c>
      <c r="B44" s="27" t="s">
        <v>161</v>
      </c>
      <c r="C44" s="28" t="s">
        <v>170</v>
      </c>
      <c r="D44" s="28" t="s">
        <v>23</v>
      </c>
      <c r="E44" s="28">
        <v>55</v>
      </c>
      <c r="F44" s="27" t="s">
        <v>171</v>
      </c>
      <c r="G44" s="27" t="s">
        <v>172</v>
      </c>
      <c r="H44" s="28" t="s">
        <v>165</v>
      </c>
      <c r="I44" s="28" t="s">
        <v>27</v>
      </c>
      <c r="J44" s="27" t="s">
        <v>166</v>
      </c>
      <c r="K44" s="28">
        <v>1800</v>
      </c>
      <c r="L44" s="28">
        <v>202501</v>
      </c>
      <c r="M44" s="27" t="s">
        <v>29</v>
      </c>
      <c r="N44" s="28">
        <v>15</v>
      </c>
      <c r="O44" s="28" t="s">
        <v>30</v>
      </c>
      <c r="P44" s="28">
        <v>3</v>
      </c>
      <c r="Q44" s="28">
        <v>5400</v>
      </c>
    </row>
    <row r="45" s="14" customFormat="1" ht="24" customHeight="1" spans="1:17">
      <c r="A45" s="27">
        <v>42</v>
      </c>
      <c r="B45" s="27" t="s">
        <v>161</v>
      </c>
      <c r="C45" s="28" t="s">
        <v>173</v>
      </c>
      <c r="D45" s="28" t="s">
        <v>23</v>
      </c>
      <c r="E45" s="28">
        <v>51</v>
      </c>
      <c r="F45" s="27" t="s">
        <v>174</v>
      </c>
      <c r="G45" s="27" t="s">
        <v>175</v>
      </c>
      <c r="H45" s="28" t="s">
        <v>176</v>
      </c>
      <c r="I45" s="28" t="s">
        <v>27</v>
      </c>
      <c r="J45" s="27" t="s">
        <v>166</v>
      </c>
      <c r="K45" s="28">
        <v>1800</v>
      </c>
      <c r="L45" s="28">
        <v>202501</v>
      </c>
      <c r="M45" s="27" t="s">
        <v>29</v>
      </c>
      <c r="N45" s="28">
        <v>0</v>
      </c>
      <c r="O45" s="28" t="s">
        <v>30</v>
      </c>
      <c r="P45" s="28">
        <v>3</v>
      </c>
      <c r="Q45" s="28">
        <v>5400</v>
      </c>
    </row>
    <row r="46" s="14" customFormat="1" ht="24" customHeight="1" spans="1:17">
      <c r="A46" s="27">
        <v>43</v>
      </c>
      <c r="B46" s="27" t="s">
        <v>161</v>
      </c>
      <c r="C46" s="28" t="s">
        <v>177</v>
      </c>
      <c r="D46" s="28" t="s">
        <v>40</v>
      </c>
      <c r="E46" s="28">
        <v>58</v>
      </c>
      <c r="F46" s="27" t="s">
        <v>178</v>
      </c>
      <c r="G46" s="27" t="s">
        <v>179</v>
      </c>
      <c r="H46" s="28" t="s">
        <v>176</v>
      </c>
      <c r="I46" s="28" t="s">
        <v>27</v>
      </c>
      <c r="J46" s="27" t="s">
        <v>166</v>
      </c>
      <c r="K46" s="28">
        <v>1800</v>
      </c>
      <c r="L46" s="28">
        <v>202501</v>
      </c>
      <c r="M46" s="27" t="s">
        <v>29</v>
      </c>
      <c r="N46" s="28">
        <v>15</v>
      </c>
      <c r="O46" s="28" t="s">
        <v>30</v>
      </c>
      <c r="P46" s="28">
        <v>3</v>
      </c>
      <c r="Q46" s="28">
        <v>5400</v>
      </c>
    </row>
    <row r="47" s="14" customFormat="1" ht="24" customHeight="1" spans="1:17">
      <c r="A47" s="27">
        <v>44</v>
      </c>
      <c r="B47" s="27" t="s">
        <v>161</v>
      </c>
      <c r="C47" s="28" t="s">
        <v>180</v>
      </c>
      <c r="D47" s="28" t="s">
        <v>23</v>
      </c>
      <c r="E47" s="28">
        <v>57</v>
      </c>
      <c r="F47" s="27" t="s">
        <v>181</v>
      </c>
      <c r="G47" s="27" t="s">
        <v>182</v>
      </c>
      <c r="H47" s="28" t="s">
        <v>165</v>
      </c>
      <c r="I47" s="28" t="s">
        <v>27</v>
      </c>
      <c r="J47" s="27" t="s">
        <v>166</v>
      </c>
      <c r="K47" s="28">
        <v>1800</v>
      </c>
      <c r="L47" s="28">
        <v>202501</v>
      </c>
      <c r="M47" s="27" t="s">
        <v>29</v>
      </c>
      <c r="N47" s="28">
        <v>15</v>
      </c>
      <c r="O47" s="28" t="s">
        <v>30</v>
      </c>
      <c r="P47" s="28">
        <v>3</v>
      </c>
      <c r="Q47" s="28">
        <v>5400</v>
      </c>
    </row>
    <row r="48" s="14" customFormat="1" ht="24" customHeight="1" spans="1:17">
      <c r="A48" s="27">
        <v>45</v>
      </c>
      <c r="B48" s="27" t="s">
        <v>183</v>
      </c>
      <c r="C48" s="27" t="s">
        <v>184</v>
      </c>
      <c r="D48" s="27" t="s">
        <v>23</v>
      </c>
      <c r="E48" s="27">
        <v>50</v>
      </c>
      <c r="F48" s="27" t="s">
        <v>185</v>
      </c>
      <c r="G48" s="27" t="s">
        <v>186</v>
      </c>
      <c r="H48" s="27" t="s">
        <v>187</v>
      </c>
      <c r="I48" s="27" t="s">
        <v>27</v>
      </c>
      <c r="J48" s="27" t="s">
        <v>188</v>
      </c>
      <c r="K48" s="27">
        <v>2000</v>
      </c>
      <c r="L48" s="27">
        <v>202507</v>
      </c>
      <c r="M48" s="27" t="s">
        <v>29</v>
      </c>
      <c r="N48" s="27">
        <v>6</v>
      </c>
      <c r="O48" s="27" t="s">
        <v>30</v>
      </c>
      <c r="P48" s="27">
        <v>3</v>
      </c>
      <c r="Q48" s="27">
        <v>5400</v>
      </c>
    </row>
    <row r="49" s="14" customFormat="1" ht="24" customHeight="1" spans="1:17">
      <c r="A49" s="27">
        <v>46</v>
      </c>
      <c r="B49" s="27" t="s">
        <v>183</v>
      </c>
      <c r="C49" s="27" t="s">
        <v>189</v>
      </c>
      <c r="D49" s="27" t="s">
        <v>40</v>
      </c>
      <c r="E49" s="27">
        <v>51</v>
      </c>
      <c r="F49" s="27" t="s">
        <v>190</v>
      </c>
      <c r="G49" s="27" t="s">
        <v>191</v>
      </c>
      <c r="H49" s="27" t="s">
        <v>187</v>
      </c>
      <c r="I49" s="27" t="s">
        <v>27</v>
      </c>
      <c r="J49" s="27" t="s">
        <v>192</v>
      </c>
      <c r="K49" s="27">
        <v>2000</v>
      </c>
      <c r="L49" s="27">
        <v>202507</v>
      </c>
      <c r="M49" s="27" t="s">
        <v>29</v>
      </c>
      <c r="N49" s="27">
        <v>6</v>
      </c>
      <c r="O49" s="27" t="s">
        <v>30</v>
      </c>
      <c r="P49" s="27">
        <v>3</v>
      </c>
      <c r="Q49" s="27">
        <v>5400</v>
      </c>
    </row>
    <row r="50" s="14" customFormat="1" ht="24" customHeight="1" spans="1:17">
      <c r="A50" s="27">
        <v>47</v>
      </c>
      <c r="B50" s="27" t="s">
        <v>193</v>
      </c>
      <c r="C50" s="29" t="s">
        <v>194</v>
      </c>
      <c r="D50" s="29" t="s">
        <v>23</v>
      </c>
      <c r="E50" s="29">
        <v>58</v>
      </c>
      <c r="F50" s="30" t="s">
        <v>195</v>
      </c>
      <c r="G50" s="29" t="s">
        <v>196</v>
      </c>
      <c r="H50" s="30" t="s">
        <v>197</v>
      </c>
      <c r="I50" s="30" t="s">
        <v>27</v>
      </c>
      <c r="J50" s="30" t="s">
        <v>198</v>
      </c>
      <c r="K50" s="29">
        <v>1850</v>
      </c>
      <c r="L50" s="29">
        <v>202404</v>
      </c>
      <c r="M50" s="27" t="s">
        <v>29</v>
      </c>
      <c r="N50" s="29">
        <v>24</v>
      </c>
      <c r="O50" s="29" t="s">
        <v>30</v>
      </c>
      <c r="P50" s="30">
        <v>3</v>
      </c>
      <c r="Q50" s="30">
        <v>5400</v>
      </c>
    </row>
    <row r="51" s="14" customFormat="1" ht="24" customHeight="1" spans="1:17">
      <c r="A51" s="27">
        <v>48</v>
      </c>
      <c r="B51" s="27" t="s">
        <v>199</v>
      </c>
      <c r="C51" s="29" t="s">
        <v>200</v>
      </c>
      <c r="D51" s="29" t="s">
        <v>23</v>
      </c>
      <c r="E51" s="29">
        <v>50</v>
      </c>
      <c r="F51" s="30" t="s">
        <v>201</v>
      </c>
      <c r="G51" s="29" t="s">
        <v>202</v>
      </c>
      <c r="H51" s="29" t="s">
        <v>203</v>
      </c>
      <c r="I51" s="29" t="s">
        <v>204</v>
      </c>
      <c r="J51" s="29" t="s">
        <v>27</v>
      </c>
      <c r="K51" s="29">
        <v>2000</v>
      </c>
      <c r="L51" s="29">
        <v>202601</v>
      </c>
      <c r="M51" s="29" t="s">
        <v>29</v>
      </c>
      <c r="N51" s="29">
        <v>0</v>
      </c>
      <c r="O51" s="27" t="s">
        <v>30</v>
      </c>
      <c r="P51" s="27">
        <v>3</v>
      </c>
      <c r="Q51" s="30">
        <v>5400</v>
      </c>
    </row>
    <row r="52" s="14" customFormat="1" ht="24" customHeight="1" spans="1:17">
      <c r="A52" s="27">
        <v>49</v>
      </c>
      <c r="B52" s="27" t="s">
        <v>199</v>
      </c>
      <c r="C52" s="29" t="s">
        <v>205</v>
      </c>
      <c r="D52" s="29" t="s">
        <v>23</v>
      </c>
      <c r="E52" s="29">
        <v>51</v>
      </c>
      <c r="F52" s="30" t="s">
        <v>206</v>
      </c>
      <c r="G52" s="29" t="s">
        <v>207</v>
      </c>
      <c r="H52" s="29" t="s">
        <v>203</v>
      </c>
      <c r="I52" s="29" t="s">
        <v>204</v>
      </c>
      <c r="J52" s="29" t="s">
        <v>208</v>
      </c>
      <c r="K52" s="29">
        <v>1100</v>
      </c>
      <c r="L52" s="29">
        <v>202601</v>
      </c>
      <c r="M52" s="29" t="s">
        <v>29</v>
      </c>
      <c r="N52" s="29">
        <v>12</v>
      </c>
      <c r="O52" s="29" t="s">
        <v>30</v>
      </c>
      <c r="P52" s="30">
        <v>3</v>
      </c>
      <c r="Q52" s="30">
        <v>3000</v>
      </c>
    </row>
    <row r="53" s="14" customFormat="1" ht="24" customHeight="1" spans="1:17">
      <c r="A53" s="27">
        <v>50</v>
      </c>
      <c r="B53" s="27" t="s">
        <v>209</v>
      </c>
      <c r="C53" s="28" t="s">
        <v>210</v>
      </c>
      <c r="D53" s="28" t="s">
        <v>23</v>
      </c>
      <c r="E53" s="28">
        <v>53</v>
      </c>
      <c r="F53" s="27" t="s">
        <v>211</v>
      </c>
      <c r="G53" s="28" t="s">
        <v>212</v>
      </c>
      <c r="H53" s="28" t="s">
        <v>187</v>
      </c>
      <c r="I53" s="28" t="s">
        <v>27</v>
      </c>
      <c r="J53" s="27" t="s">
        <v>213</v>
      </c>
      <c r="K53" s="28">
        <v>1850</v>
      </c>
      <c r="L53" s="28">
        <v>202601</v>
      </c>
      <c r="M53" s="27" t="s">
        <v>29</v>
      </c>
      <c r="N53" s="28">
        <v>4</v>
      </c>
      <c r="O53" s="28" t="s">
        <v>214</v>
      </c>
      <c r="P53" s="28">
        <v>2</v>
      </c>
      <c r="Q53" s="28">
        <v>3600</v>
      </c>
    </row>
    <row r="54" s="14" customFormat="1" ht="24" customHeight="1" spans="1:17">
      <c r="A54" s="27">
        <v>51</v>
      </c>
      <c r="B54" s="27" t="s">
        <v>215</v>
      </c>
      <c r="C54" s="29" t="s">
        <v>216</v>
      </c>
      <c r="D54" s="29" t="s">
        <v>40</v>
      </c>
      <c r="E54" s="29">
        <v>58</v>
      </c>
      <c r="F54" s="31" t="s">
        <v>217</v>
      </c>
      <c r="G54" s="29" t="s">
        <v>218</v>
      </c>
      <c r="H54" s="29" t="s">
        <v>187</v>
      </c>
      <c r="I54" s="32" t="s">
        <v>208</v>
      </c>
      <c r="J54" s="27" t="s">
        <v>219</v>
      </c>
      <c r="K54" s="29">
        <v>1000</v>
      </c>
      <c r="L54" s="29">
        <v>202601</v>
      </c>
      <c r="M54" s="27" t="s">
        <v>29</v>
      </c>
      <c r="N54" s="28">
        <v>0</v>
      </c>
      <c r="O54" s="28" t="s">
        <v>30</v>
      </c>
      <c r="P54" s="28">
        <v>3</v>
      </c>
      <c r="Q54" s="28">
        <v>3000</v>
      </c>
    </row>
    <row r="55" s="14" customFormat="1" ht="24" customHeight="1" spans="1:17">
      <c r="A55" s="27">
        <v>52</v>
      </c>
      <c r="B55" s="27" t="s">
        <v>215</v>
      </c>
      <c r="C55" s="29" t="s">
        <v>220</v>
      </c>
      <c r="D55" s="29" t="s">
        <v>40</v>
      </c>
      <c r="E55" s="29">
        <v>44</v>
      </c>
      <c r="F55" s="31" t="s">
        <v>221</v>
      </c>
      <c r="G55" s="29" t="s">
        <v>222</v>
      </c>
      <c r="H55" s="29" t="s">
        <v>223</v>
      </c>
      <c r="I55" s="32" t="s">
        <v>208</v>
      </c>
      <c r="J55" s="27" t="s">
        <v>224</v>
      </c>
      <c r="K55" s="29">
        <v>1000</v>
      </c>
      <c r="L55" s="29">
        <v>202601</v>
      </c>
      <c r="M55" s="27" t="s">
        <v>29</v>
      </c>
      <c r="N55" s="28">
        <v>12</v>
      </c>
      <c r="O55" s="28" t="s">
        <v>30</v>
      </c>
      <c r="P55" s="28">
        <v>3</v>
      </c>
      <c r="Q55" s="28">
        <v>3000</v>
      </c>
    </row>
    <row r="56" s="14" customFormat="1" ht="24" customHeight="1" spans="1:17">
      <c r="A56" s="27">
        <v>53</v>
      </c>
      <c r="B56" s="27" t="s">
        <v>215</v>
      </c>
      <c r="C56" s="29" t="s">
        <v>225</v>
      </c>
      <c r="D56" s="29" t="s">
        <v>23</v>
      </c>
      <c r="E56" s="29">
        <v>58</v>
      </c>
      <c r="F56" s="31" t="s">
        <v>226</v>
      </c>
      <c r="G56" s="29" t="s">
        <v>227</v>
      </c>
      <c r="H56" s="29" t="s">
        <v>187</v>
      </c>
      <c r="I56" s="32" t="s">
        <v>27</v>
      </c>
      <c r="J56" s="27" t="s">
        <v>224</v>
      </c>
      <c r="K56" s="29">
        <v>1800</v>
      </c>
      <c r="L56" s="29">
        <v>202601</v>
      </c>
      <c r="M56" s="27" t="s">
        <v>29</v>
      </c>
      <c r="N56" s="28">
        <v>12</v>
      </c>
      <c r="O56" s="28" t="s">
        <v>30</v>
      </c>
      <c r="P56" s="28">
        <v>3</v>
      </c>
      <c r="Q56" s="28">
        <v>5400</v>
      </c>
    </row>
    <row r="57" s="14" customFormat="1" ht="24" customHeight="1" spans="1:17">
      <c r="A57" s="27">
        <v>54</v>
      </c>
      <c r="B57" s="27" t="s">
        <v>215</v>
      </c>
      <c r="C57" s="29" t="s">
        <v>228</v>
      </c>
      <c r="D57" s="29" t="s">
        <v>40</v>
      </c>
      <c r="E57" s="29">
        <v>45</v>
      </c>
      <c r="F57" s="30" t="s">
        <v>229</v>
      </c>
      <c r="G57" s="29" t="s">
        <v>230</v>
      </c>
      <c r="H57" s="29" t="s">
        <v>187</v>
      </c>
      <c r="I57" s="32" t="s">
        <v>208</v>
      </c>
      <c r="J57" s="27" t="s">
        <v>231</v>
      </c>
      <c r="K57" s="29">
        <v>1000</v>
      </c>
      <c r="L57" s="29">
        <v>202601</v>
      </c>
      <c r="M57" s="27" t="s">
        <v>29</v>
      </c>
      <c r="N57" s="28">
        <v>12</v>
      </c>
      <c r="O57" s="28" t="s">
        <v>30</v>
      </c>
      <c r="P57" s="28">
        <v>3</v>
      </c>
      <c r="Q57" s="28">
        <v>3000</v>
      </c>
    </row>
    <row r="58" s="14" customFormat="1" ht="24" customHeight="1" spans="1:17">
      <c r="A58" s="27">
        <v>55</v>
      </c>
      <c r="B58" s="27" t="s">
        <v>215</v>
      </c>
      <c r="C58" s="29" t="s">
        <v>232</v>
      </c>
      <c r="D58" s="29" t="s">
        <v>23</v>
      </c>
      <c r="E58" s="29">
        <v>56</v>
      </c>
      <c r="F58" s="31" t="s">
        <v>233</v>
      </c>
      <c r="G58" s="29" t="s">
        <v>234</v>
      </c>
      <c r="H58" s="29" t="s">
        <v>187</v>
      </c>
      <c r="I58" s="32" t="s">
        <v>208</v>
      </c>
      <c r="J58" s="27" t="s">
        <v>235</v>
      </c>
      <c r="K58" s="29">
        <v>1000</v>
      </c>
      <c r="L58" s="29">
        <v>202601</v>
      </c>
      <c r="M58" s="27" t="s">
        <v>29</v>
      </c>
      <c r="N58" s="28">
        <v>0</v>
      </c>
      <c r="O58" s="28" t="s">
        <v>30</v>
      </c>
      <c r="P58" s="28">
        <v>3</v>
      </c>
      <c r="Q58" s="28">
        <v>3000</v>
      </c>
    </row>
    <row r="59" s="14" customFormat="1" ht="24" customHeight="1" spans="1:17">
      <c r="A59" s="27">
        <v>56</v>
      </c>
      <c r="B59" s="27" t="s">
        <v>236</v>
      </c>
      <c r="C59" s="28" t="s">
        <v>237</v>
      </c>
      <c r="D59" s="28" t="s">
        <v>23</v>
      </c>
      <c r="E59" s="28">
        <v>57</v>
      </c>
      <c r="F59" s="27" t="s">
        <v>238</v>
      </c>
      <c r="G59" s="28" t="s">
        <v>239</v>
      </c>
      <c r="H59" s="28" t="s">
        <v>203</v>
      </c>
      <c r="I59" s="28" t="s">
        <v>27</v>
      </c>
      <c r="J59" s="27" t="s">
        <v>240</v>
      </c>
      <c r="K59" s="28">
        <v>1800</v>
      </c>
      <c r="L59" s="28">
        <v>202601</v>
      </c>
      <c r="M59" s="27" t="s">
        <v>29</v>
      </c>
      <c r="N59" s="28">
        <v>0</v>
      </c>
      <c r="O59" s="28" t="s">
        <v>30</v>
      </c>
      <c r="P59" s="28">
        <v>3</v>
      </c>
      <c r="Q59" s="28">
        <v>5400</v>
      </c>
    </row>
    <row r="60" s="14" customFormat="1" ht="24" customHeight="1" spans="1:17">
      <c r="A60" s="27">
        <v>57</v>
      </c>
      <c r="B60" s="27" t="s">
        <v>236</v>
      </c>
      <c r="C60" s="28" t="s">
        <v>241</v>
      </c>
      <c r="D60" s="28" t="s">
        <v>40</v>
      </c>
      <c r="E60" s="28">
        <v>56</v>
      </c>
      <c r="F60" s="27" t="s">
        <v>242</v>
      </c>
      <c r="G60" s="28" t="s">
        <v>243</v>
      </c>
      <c r="H60" s="28" t="s">
        <v>203</v>
      </c>
      <c r="I60" s="28" t="s">
        <v>27</v>
      </c>
      <c r="J60" s="27" t="s">
        <v>240</v>
      </c>
      <c r="K60" s="28">
        <v>1800</v>
      </c>
      <c r="L60" s="28">
        <v>202601</v>
      </c>
      <c r="M60" s="27" t="s">
        <v>29</v>
      </c>
      <c r="N60" s="28">
        <v>0</v>
      </c>
      <c r="O60" s="28" t="s">
        <v>30</v>
      </c>
      <c r="P60" s="28">
        <v>3</v>
      </c>
      <c r="Q60" s="28">
        <v>5400</v>
      </c>
    </row>
    <row r="61" s="14" customFormat="1" ht="24" customHeight="1" spans="1:17">
      <c r="A61" s="27">
        <v>58</v>
      </c>
      <c r="B61" s="27" t="s">
        <v>236</v>
      </c>
      <c r="C61" s="28" t="s">
        <v>244</v>
      </c>
      <c r="D61" s="28" t="s">
        <v>23</v>
      </c>
      <c r="E61" s="28">
        <v>42</v>
      </c>
      <c r="F61" s="27" t="s">
        <v>245</v>
      </c>
      <c r="G61" s="28" t="s">
        <v>246</v>
      </c>
      <c r="H61" s="28" t="s">
        <v>203</v>
      </c>
      <c r="I61" s="28" t="s">
        <v>27</v>
      </c>
      <c r="J61" s="27" t="s">
        <v>247</v>
      </c>
      <c r="K61" s="28">
        <v>1800</v>
      </c>
      <c r="L61" s="28">
        <v>202601</v>
      </c>
      <c r="M61" s="27" t="s">
        <v>29</v>
      </c>
      <c r="N61" s="28">
        <v>0</v>
      </c>
      <c r="O61" s="28" t="s">
        <v>30</v>
      </c>
      <c r="P61" s="28">
        <v>3</v>
      </c>
      <c r="Q61" s="28">
        <v>5400</v>
      </c>
    </row>
    <row r="62" s="14" customFormat="1" ht="24" customHeight="1" spans="1:17">
      <c r="A62" s="27">
        <v>59</v>
      </c>
      <c r="B62" s="27" t="s">
        <v>248</v>
      </c>
      <c r="C62" s="28" t="s">
        <v>249</v>
      </c>
      <c r="D62" s="28" t="s">
        <v>40</v>
      </c>
      <c r="E62" s="28" t="e">
        <f ca="1" t="array" ref="E62">_xlfn.IFS(LEN(F62)=15,DATEDIF(TEXT("19"&amp;MID(F62,7,6),"0-00-00"),TODAY(),"y"),LEN(F62)=18,DATEDIF(TEXT(MID(F62,7,8),"0-00-00"),TODAY(),"y"),TRUE,"身份证错误")</f>
        <v>#VALUE!</v>
      </c>
      <c r="F62" s="27" t="s">
        <v>250</v>
      </c>
      <c r="G62" s="28" t="s">
        <v>251</v>
      </c>
      <c r="H62" s="28" t="s">
        <v>252</v>
      </c>
      <c r="I62" s="28" t="s">
        <v>208</v>
      </c>
      <c r="J62" s="27" t="s">
        <v>253</v>
      </c>
      <c r="K62" s="28">
        <v>1100</v>
      </c>
      <c r="L62" s="28">
        <v>202601</v>
      </c>
      <c r="M62" s="27" t="s">
        <v>29</v>
      </c>
      <c r="N62" s="28">
        <v>24</v>
      </c>
      <c r="O62" s="28" t="s">
        <v>30</v>
      </c>
      <c r="P62" s="28">
        <v>3</v>
      </c>
      <c r="Q62" s="28">
        <v>3000</v>
      </c>
    </row>
    <row r="63" s="14" customFormat="1" ht="24" customHeight="1" spans="1:17">
      <c r="A63" s="27">
        <v>60</v>
      </c>
      <c r="B63" s="27" t="s">
        <v>248</v>
      </c>
      <c r="C63" s="28" t="s">
        <v>254</v>
      </c>
      <c r="D63" s="28" t="s">
        <v>40</v>
      </c>
      <c r="E63" s="28" t="e">
        <f ca="1" t="array" ref="E63">_xlfn.IFS(LEN(F63)=15,DATEDIF(TEXT("19"&amp;MID(F63,7,6),"0-00-00"),TODAY(),"y"),LEN(F63)=18,DATEDIF(TEXT(MID(F63,7,8),"0-00-00"),TODAY(),"y"),TRUE,"身份证错误")</f>
        <v>#VALUE!</v>
      </c>
      <c r="F63" s="27" t="s">
        <v>255</v>
      </c>
      <c r="G63" s="28" t="s">
        <v>256</v>
      </c>
      <c r="H63" s="28" t="s">
        <v>257</v>
      </c>
      <c r="I63" s="28" t="s">
        <v>208</v>
      </c>
      <c r="J63" s="27" t="s">
        <v>258</v>
      </c>
      <c r="K63" s="28">
        <v>1100</v>
      </c>
      <c r="L63" s="28">
        <v>202601</v>
      </c>
      <c r="M63" s="27" t="s">
        <v>29</v>
      </c>
      <c r="N63" s="28">
        <v>12</v>
      </c>
      <c r="O63" s="28" t="s">
        <v>30</v>
      </c>
      <c r="P63" s="28">
        <v>3</v>
      </c>
      <c r="Q63" s="28">
        <v>3000</v>
      </c>
    </row>
    <row r="64" s="14" customFormat="1" ht="24" customHeight="1" spans="1:17">
      <c r="A64" s="27">
        <v>61</v>
      </c>
      <c r="B64" s="27" t="s">
        <v>248</v>
      </c>
      <c r="C64" s="28" t="s">
        <v>259</v>
      </c>
      <c r="D64" s="28" t="s">
        <v>23</v>
      </c>
      <c r="E64" s="28" t="e">
        <f ca="1" t="array" ref="E64">_xlfn.IFS(LEN(F64)=15,DATEDIF(TEXT("19"&amp;MID(F64,7,6),"0-00-00"),TODAY(),"y"),LEN(F64)=18,DATEDIF(TEXT(MID(F64,7,8),"0-00-00"),TODAY(),"y"),TRUE,"身份证错误")</f>
        <v>#VALUE!</v>
      </c>
      <c r="F64" s="27" t="s">
        <v>260</v>
      </c>
      <c r="G64" s="28" t="s">
        <v>261</v>
      </c>
      <c r="H64" s="28" t="s">
        <v>262</v>
      </c>
      <c r="I64" s="28" t="s">
        <v>208</v>
      </c>
      <c r="J64" s="27" t="s">
        <v>263</v>
      </c>
      <c r="K64" s="28">
        <v>1100</v>
      </c>
      <c r="L64" s="28">
        <v>202601</v>
      </c>
      <c r="M64" s="27" t="s">
        <v>29</v>
      </c>
      <c r="N64" s="28">
        <v>12</v>
      </c>
      <c r="O64" s="28" t="s">
        <v>30</v>
      </c>
      <c r="P64" s="28">
        <v>3</v>
      </c>
      <c r="Q64" s="28">
        <v>3000</v>
      </c>
    </row>
    <row r="65" s="14" customFormat="1" ht="24" customHeight="1" spans="1:17">
      <c r="A65" s="27">
        <v>62</v>
      </c>
      <c r="B65" s="27" t="s">
        <v>248</v>
      </c>
      <c r="C65" s="28" t="s">
        <v>264</v>
      </c>
      <c r="D65" s="28" t="s">
        <v>40</v>
      </c>
      <c r="E65" s="28" t="e">
        <f ca="1" t="array" ref="E65">_xlfn.IFS(LEN(F65)=15,DATEDIF(TEXT("19"&amp;MID(F65,7,6),"0-00-00"),TODAY(),"y"),LEN(F65)=18,DATEDIF(TEXT(MID(F65,7,8),"0-00-00"),TODAY(),"y"),TRUE,"身份证错误")</f>
        <v>#VALUE!</v>
      </c>
      <c r="F65" s="27" t="s">
        <v>265</v>
      </c>
      <c r="G65" s="28" t="s">
        <v>266</v>
      </c>
      <c r="H65" s="28" t="s">
        <v>252</v>
      </c>
      <c r="I65" s="28" t="s">
        <v>27</v>
      </c>
      <c r="J65" s="27" t="s">
        <v>267</v>
      </c>
      <c r="K65" s="28">
        <v>1900</v>
      </c>
      <c r="L65" s="28">
        <v>202601</v>
      </c>
      <c r="M65" s="27" t="s">
        <v>29</v>
      </c>
      <c r="N65" s="28">
        <v>12</v>
      </c>
      <c r="O65" s="28" t="s">
        <v>30</v>
      </c>
      <c r="P65" s="28">
        <v>3</v>
      </c>
      <c r="Q65" s="28">
        <v>5400</v>
      </c>
    </row>
    <row r="66" s="14" customFormat="1" ht="24" customHeight="1" spans="1:17">
      <c r="A66" s="27">
        <v>63</v>
      </c>
      <c r="B66" s="27" t="s">
        <v>248</v>
      </c>
      <c r="C66" s="27" t="s">
        <v>268</v>
      </c>
      <c r="D66" s="27" t="s">
        <v>23</v>
      </c>
      <c r="E66" s="27" t="e">
        <f ca="1" t="array" ref="E66">_xlfn.IFS(LEN(F66)=15,DATEDIF(TEXT("19"&amp;MID(F66,7,6),"0-00-00"),TODAY(),"y"),LEN(F66)=18,DATEDIF(TEXT(MID(F66,7,8),"0-00-00"),TODAY(),"y"),TRUE,"身份证错误")</f>
        <v>#VALUE!</v>
      </c>
      <c r="F66" s="27" t="s">
        <v>269</v>
      </c>
      <c r="G66" s="27" t="s">
        <v>270</v>
      </c>
      <c r="H66" s="27" t="s">
        <v>271</v>
      </c>
      <c r="I66" s="27" t="s">
        <v>27</v>
      </c>
      <c r="J66" s="27" t="s">
        <v>272</v>
      </c>
      <c r="K66" s="27">
        <v>1900</v>
      </c>
      <c r="L66" s="27">
        <v>202602</v>
      </c>
      <c r="M66" s="27" t="s">
        <v>29</v>
      </c>
      <c r="N66" s="27">
        <v>0</v>
      </c>
      <c r="O66" s="27" t="s">
        <v>151</v>
      </c>
      <c r="P66" s="27">
        <v>2</v>
      </c>
      <c r="Q66" s="27">
        <v>3600</v>
      </c>
    </row>
    <row r="67" s="14" customFormat="1" ht="24" customHeight="1" spans="1:17">
      <c r="A67" s="27">
        <v>64</v>
      </c>
      <c r="B67" s="27" t="s">
        <v>273</v>
      </c>
      <c r="C67" s="27" t="s">
        <v>274</v>
      </c>
      <c r="D67" s="27" t="s">
        <v>23</v>
      </c>
      <c r="E67" s="27">
        <v>48</v>
      </c>
      <c r="F67" s="27" t="s">
        <v>275</v>
      </c>
      <c r="G67" s="27" t="s">
        <v>276</v>
      </c>
      <c r="H67" s="27" t="s">
        <v>187</v>
      </c>
      <c r="I67" s="27" t="s">
        <v>277</v>
      </c>
      <c r="J67" s="27" t="s">
        <v>278</v>
      </c>
      <c r="K67" s="27">
        <v>1550</v>
      </c>
      <c r="L67" s="27">
        <v>202601</v>
      </c>
      <c r="M67" s="27"/>
      <c r="N67" s="27">
        <v>0</v>
      </c>
      <c r="O67" s="27" t="s">
        <v>30</v>
      </c>
      <c r="P67" s="27">
        <v>3</v>
      </c>
      <c r="Q67" s="27">
        <v>3000</v>
      </c>
    </row>
    <row r="68" s="14" customFormat="1" ht="24" customHeight="1" spans="1:17">
      <c r="A68" s="27">
        <v>65</v>
      </c>
      <c r="B68" s="27" t="s">
        <v>273</v>
      </c>
      <c r="C68" s="27" t="s">
        <v>279</v>
      </c>
      <c r="D68" s="27" t="s">
        <v>23</v>
      </c>
      <c r="E68" s="27">
        <v>57</v>
      </c>
      <c r="F68" s="27" t="s">
        <v>280</v>
      </c>
      <c r="G68" s="27" t="s">
        <v>281</v>
      </c>
      <c r="H68" s="27" t="s">
        <v>187</v>
      </c>
      <c r="I68" s="27" t="s">
        <v>277</v>
      </c>
      <c r="J68" s="27" t="s">
        <v>278</v>
      </c>
      <c r="K68" s="27">
        <v>1550</v>
      </c>
      <c r="L68" s="27">
        <v>202601</v>
      </c>
      <c r="M68" s="27"/>
      <c r="N68" s="27">
        <v>0</v>
      </c>
      <c r="O68" s="27" t="s">
        <v>30</v>
      </c>
      <c r="P68" s="27">
        <v>3</v>
      </c>
      <c r="Q68" s="27">
        <v>3000</v>
      </c>
    </row>
    <row r="69" s="14" customFormat="1" ht="24" customHeight="1" spans="1:17">
      <c r="A69" s="27">
        <v>66</v>
      </c>
      <c r="B69" s="27" t="s">
        <v>273</v>
      </c>
      <c r="C69" s="27" t="s">
        <v>282</v>
      </c>
      <c r="D69" s="27" t="s">
        <v>23</v>
      </c>
      <c r="E69" s="27">
        <v>58</v>
      </c>
      <c r="F69" s="27" t="s">
        <v>283</v>
      </c>
      <c r="G69" s="27" t="s">
        <v>284</v>
      </c>
      <c r="H69" s="27" t="s">
        <v>187</v>
      </c>
      <c r="I69" s="27" t="s">
        <v>27</v>
      </c>
      <c r="J69" s="27" t="s">
        <v>285</v>
      </c>
      <c r="K69" s="27">
        <v>2400</v>
      </c>
      <c r="L69" s="27">
        <v>202601</v>
      </c>
      <c r="M69" s="27"/>
      <c r="N69" s="27">
        <v>0</v>
      </c>
      <c r="O69" s="27" t="s">
        <v>30</v>
      </c>
      <c r="P69" s="27">
        <v>3</v>
      </c>
      <c r="Q69" s="27">
        <v>5400</v>
      </c>
    </row>
    <row r="70" s="14" customFormat="1" ht="24" customHeight="1" spans="1:17">
      <c r="A70" s="27">
        <v>67</v>
      </c>
      <c r="B70" s="27" t="s">
        <v>273</v>
      </c>
      <c r="C70" s="27" t="s">
        <v>286</v>
      </c>
      <c r="D70" s="27" t="s">
        <v>40</v>
      </c>
      <c r="E70" s="27">
        <v>53</v>
      </c>
      <c r="F70" s="27" t="s">
        <v>287</v>
      </c>
      <c r="G70" s="27" t="s">
        <v>288</v>
      </c>
      <c r="H70" s="27" t="s">
        <v>187</v>
      </c>
      <c r="I70" s="27" t="s">
        <v>27</v>
      </c>
      <c r="J70" s="27" t="s">
        <v>289</v>
      </c>
      <c r="K70" s="27">
        <v>2200</v>
      </c>
      <c r="L70" s="27">
        <v>202602</v>
      </c>
      <c r="M70" s="27"/>
      <c r="N70" s="27">
        <v>0</v>
      </c>
      <c r="O70" s="27" t="s">
        <v>151</v>
      </c>
      <c r="P70" s="27">
        <v>2</v>
      </c>
      <c r="Q70" s="27">
        <v>3600</v>
      </c>
    </row>
    <row r="71" s="14" customFormat="1" ht="24" customHeight="1" spans="1:17">
      <c r="A71" s="27">
        <v>68</v>
      </c>
      <c r="B71" s="27" t="s">
        <v>273</v>
      </c>
      <c r="C71" s="27" t="s">
        <v>290</v>
      </c>
      <c r="D71" s="27" t="s">
        <v>23</v>
      </c>
      <c r="E71" s="27">
        <v>41</v>
      </c>
      <c r="F71" s="27" t="s">
        <v>291</v>
      </c>
      <c r="G71" s="27" t="s">
        <v>292</v>
      </c>
      <c r="H71" s="27" t="s">
        <v>187</v>
      </c>
      <c r="I71" s="27" t="s">
        <v>27</v>
      </c>
      <c r="J71" s="27" t="s">
        <v>293</v>
      </c>
      <c r="K71" s="27">
        <v>1800</v>
      </c>
      <c r="L71" s="27">
        <v>202602</v>
      </c>
      <c r="M71" s="27"/>
      <c r="N71" s="27">
        <v>0</v>
      </c>
      <c r="O71" s="27" t="s">
        <v>151</v>
      </c>
      <c r="P71" s="27">
        <v>2</v>
      </c>
      <c r="Q71" s="27">
        <v>3600</v>
      </c>
    </row>
    <row r="72" s="14" customFormat="1" ht="24" customHeight="1" spans="1:17">
      <c r="A72" s="27">
        <v>69</v>
      </c>
      <c r="B72" s="27" t="s">
        <v>294</v>
      </c>
      <c r="C72" s="27" t="s">
        <v>295</v>
      </c>
      <c r="D72" s="27" t="s">
        <v>23</v>
      </c>
      <c r="E72" s="27">
        <v>57</v>
      </c>
      <c r="F72" s="27" t="s">
        <v>296</v>
      </c>
      <c r="G72" s="27" t="s">
        <v>297</v>
      </c>
      <c r="H72" s="27" t="s">
        <v>298</v>
      </c>
      <c r="I72" s="27" t="s">
        <v>27</v>
      </c>
      <c r="J72" s="27" t="s">
        <v>299</v>
      </c>
      <c r="K72" s="27">
        <v>2400</v>
      </c>
      <c r="L72" s="27">
        <v>202601</v>
      </c>
      <c r="M72" s="27" t="s">
        <v>29</v>
      </c>
      <c r="N72" s="27">
        <v>24</v>
      </c>
      <c r="O72" s="27" t="s">
        <v>30</v>
      </c>
      <c r="P72" s="27">
        <v>3</v>
      </c>
      <c r="Q72" s="27">
        <v>5400</v>
      </c>
    </row>
    <row r="73" s="14" customFormat="1" ht="24" customHeight="1" spans="1:17">
      <c r="A73" s="27">
        <v>70</v>
      </c>
      <c r="B73" s="27" t="s">
        <v>294</v>
      </c>
      <c r="C73" s="28" t="s">
        <v>300</v>
      </c>
      <c r="D73" s="28" t="s">
        <v>40</v>
      </c>
      <c r="E73" s="28">
        <v>57</v>
      </c>
      <c r="F73" s="30" t="s">
        <v>301</v>
      </c>
      <c r="G73" s="28" t="s">
        <v>302</v>
      </c>
      <c r="H73" s="28" t="s">
        <v>298</v>
      </c>
      <c r="I73" s="28" t="s">
        <v>27</v>
      </c>
      <c r="J73" s="27" t="s">
        <v>299</v>
      </c>
      <c r="K73" s="28">
        <v>3400</v>
      </c>
      <c r="L73" s="28">
        <v>202601</v>
      </c>
      <c r="M73" s="27" t="s">
        <v>29</v>
      </c>
      <c r="N73" s="28">
        <v>0</v>
      </c>
      <c r="O73" s="28" t="s">
        <v>30</v>
      </c>
      <c r="P73" s="28">
        <v>3</v>
      </c>
      <c r="Q73" s="28">
        <v>5400</v>
      </c>
    </row>
    <row r="74" s="14" customFormat="1" ht="24" customHeight="1" spans="1:17">
      <c r="A74" s="27">
        <v>71</v>
      </c>
      <c r="B74" s="27" t="s">
        <v>294</v>
      </c>
      <c r="C74" s="28" t="s">
        <v>303</v>
      </c>
      <c r="D74" s="28" t="s">
        <v>23</v>
      </c>
      <c r="E74" s="28">
        <v>48</v>
      </c>
      <c r="F74" s="33" t="s">
        <v>304</v>
      </c>
      <c r="G74" s="28" t="s">
        <v>305</v>
      </c>
      <c r="H74" s="28" t="s">
        <v>187</v>
      </c>
      <c r="I74" s="28" t="s">
        <v>208</v>
      </c>
      <c r="J74" s="27" t="s">
        <v>306</v>
      </c>
      <c r="K74" s="28">
        <v>1000</v>
      </c>
      <c r="L74" s="28">
        <v>202601</v>
      </c>
      <c r="M74" s="27" t="s">
        <v>29</v>
      </c>
      <c r="N74" s="28">
        <v>12</v>
      </c>
      <c r="O74" s="28" t="s">
        <v>30</v>
      </c>
      <c r="P74" s="28">
        <v>3</v>
      </c>
      <c r="Q74" s="28">
        <v>3000</v>
      </c>
    </row>
    <row r="75" s="14" customFormat="1" ht="24" customHeight="1" spans="1:17">
      <c r="A75" s="27">
        <v>72</v>
      </c>
      <c r="B75" s="27" t="s">
        <v>307</v>
      </c>
      <c r="C75" s="28" t="s">
        <v>308</v>
      </c>
      <c r="D75" s="28" t="s">
        <v>23</v>
      </c>
      <c r="E75" s="28">
        <v>46</v>
      </c>
      <c r="F75" s="27" t="s">
        <v>309</v>
      </c>
      <c r="G75" s="32" t="s">
        <v>310</v>
      </c>
      <c r="H75" s="28" t="s">
        <v>187</v>
      </c>
      <c r="I75" s="28" t="s">
        <v>208</v>
      </c>
      <c r="J75" s="27" t="s">
        <v>311</v>
      </c>
      <c r="K75" s="28">
        <v>1200</v>
      </c>
      <c r="L75" s="28">
        <v>202601</v>
      </c>
      <c r="M75" s="27" t="s">
        <v>29</v>
      </c>
      <c r="N75" s="28">
        <v>0</v>
      </c>
      <c r="O75" s="28" t="s">
        <v>312</v>
      </c>
      <c r="P75" s="28">
        <v>3</v>
      </c>
      <c r="Q75" s="28">
        <v>3000</v>
      </c>
    </row>
    <row r="76" s="14" customFormat="1" ht="24" customHeight="1" spans="1:17">
      <c r="A76" s="27">
        <v>73</v>
      </c>
      <c r="B76" s="27" t="s">
        <v>307</v>
      </c>
      <c r="C76" s="28" t="s">
        <v>313</v>
      </c>
      <c r="D76" s="28" t="s">
        <v>23</v>
      </c>
      <c r="E76" s="29">
        <v>55</v>
      </c>
      <c r="F76" s="27" t="s">
        <v>314</v>
      </c>
      <c r="G76" s="32" t="s">
        <v>315</v>
      </c>
      <c r="H76" s="28" t="s">
        <v>187</v>
      </c>
      <c r="I76" s="28" t="s">
        <v>27</v>
      </c>
      <c r="J76" s="27" t="s">
        <v>316</v>
      </c>
      <c r="K76" s="28">
        <v>1900</v>
      </c>
      <c r="L76" s="28">
        <v>202601</v>
      </c>
      <c r="M76" s="27" t="s">
        <v>29</v>
      </c>
      <c r="N76" s="28">
        <v>12</v>
      </c>
      <c r="O76" s="28" t="s">
        <v>312</v>
      </c>
      <c r="P76" s="28">
        <v>3</v>
      </c>
      <c r="Q76" s="28">
        <v>5400</v>
      </c>
    </row>
    <row r="77" s="14" customFormat="1" ht="24" customHeight="1" spans="1:17">
      <c r="A77" s="27">
        <v>74</v>
      </c>
      <c r="B77" s="27" t="s">
        <v>307</v>
      </c>
      <c r="C77" s="28" t="s">
        <v>317</v>
      </c>
      <c r="D77" s="28" t="s">
        <v>23</v>
      </c>
      <c r="E77" s="28">
        <v>49</v>
      </c>
      <c r="F77" s="27" t="s">
        <v>318</v>
      </c>
      <c r="G77" s="32" t="s">
        <v>319</v>
      </c>
      <c r="H77" s="28" t="s">
        <v>187</v>
      </c>
      <c r="I77" s="28" t="s">
        <v>208</v>
      </c>
      <c r="J77" s="27" t="s">
        <v>320</v>
      </c>
      <c r="K77" s="28">
        <v>1200</v>
      </c>
      <c r="L77" s="28">
        <v>202601</v>
      </c>
      <c r="M77" s="27" t="s">
        <v>29</v>
      </c>
      <c r="N77" s="28">
        <v>12</v>
      </c>
      <c r="O77" s="28" t="s">
        <v>312</v>
      </c>
      <c r="P77" s="28">
        <v>3</v>
      </c>
      <c r="Q77" s="28">
        <v>3000</v>
      </c>
    </row>
    <row r="78" s="14" customFormat="1" ht="24" customHeight="1" spans="1:17">
      <c r="A78" s="27">
        <v>75</v>
      </c>
      <c r="B78" s="27" t="s">
        <v>307</v>
      </c>
      <c r="C78" s="28" t="s">
        <v>321</v>
      </c>
      <c r="D78" s="28" t="s">
        <v>40</v>
      </c>
      <c r="E78" s="28">
        <v>38</v>
      </c>
      <c r="F78" s="27" t="s">
        <v>322</v>
      </c>
      <c r="G78" s="28" t="s">
        <v>323</v>
      </c>
      <c r="H78" s="28" t="s">
        <v>187</v>
      </c>
      <c r="I78" s="28" t="s">
        <v>27</v>
      </c>
      <c r="J78" s="27" t="s">
        <v>324</v>
      </c>
      <c r="K78" s="28">
        <v>1900</v>
      </c>
      <c r="L78" s="28">
        <v>202601</v>
      </c>
      <c r="M78" s="27" t="s">
        <v>29</v>
      </c>
      <c r="N78" s="28">
        <v>0</v>
      </c>
      <c r="O78" s="28" t="s">
        <v>312</v>
      </c>
      <c r="P78" s="28">
        <v>3</v>
      </c>
      <c r="Q78" s="28">
        <v>5400</v>
      </c>
    </row>
    <row r="79" s="14" customFormat="1" ht="24" customHeight="1" spans="1:17">
      <c r="A79" s="27">
        <v>76</v>
      </c>
      <c r="B79" s="27" t="s">
        <v>325</v>
      </c>
      <c r="C79" s="28" t="s">
        <v>326</v>
      </c>
      <c r="D79" s="28" t="s">
        <v>23</v>
      </c>
      <c r="E79" s="28">
        <v>48</v>
      </c>
      <c r="F79" s="27" t="s">
        <v>327</v>
      </c>
      <c r="G79" s="27" t="s">
        <v>328</v>
      </c>
      <c r="H79" s="28" t="s">
        <v>165</v>
      </c>
      <c r="I79" s="28" t="s">
        <v>208</v>
      </c>
      <c r="J79" s="27" t="s">
        <v>329</v>
      </c>
      <c r="K79" s="28">
        <v>1200</v>
      </c>
      <c r="L79" s="28">
        <v>202408</v>
      </c>
      <c r="M79" s="27" t="s">
        <v>29</v>
      </c>
      <c r="N79" s="28">
        <v>12</v>
      </c>
      <c r="O79" s="28" t="s">
        <v>312</v>
      </c>
      <c r="P79" s="28">
        <v>3</v>
      </c>
      <c r="Q79" s="28">
        <v>3000</v>
      </c>
    </row>
    <row r="80" s="14" customFormat="1" ht="24" customHeight="1" spans="1:17">
      <c r="A80" s="27">
        <v>77</v>
      </c>
      <c r="B80" s="27" t="s">
        <v>325</v>
      </c>
      <c r="C80" s="28" t="s">
        <v>330</v>
      </c>
      <c r="D80" s="28" t="s">
        <v>23</v>
      </c>
      <c r="E80" s="28">
        <v>54</v>
      </c>
      <c r="F80" s="27" t="s">
        <v>331</v>
      </c>
      <c r="G80" s="27" t="s">
        <v>332</v>
      </c>
      <c r="H80" s="28" t="s">
        <v>333</v>
      </c>
      <c r="I80" s="28" t="s">
        <v>27</v>
      </c>
      <c r="J80" s="27" t="s">
        <v>285</v>
      </c>
      <c r="K80" s="28">
        <v>5000</v>
      </c>
      <c r="L80" s="28">
        <v>202304</v>
      </c>
      <c r="M80" s="27" t="s">
        <v>29</v>
      </c>
      <c r="N80" s="28">
        <v>0</v>
      </c>
      <c r="O80" s="28" t="s">
        <v>312</v>
      </c>
      <c r="P80" s="28">
        <v>3</v>
      </c>
      <c r="Q80" s="28">
        <v>5400</v>
      </c>
    </row>
    <row r="81" s="14" customFormat="1" ht="24" customHeight="1" spans="1:17">
      <c r="A81" s="27">
        <v>78</v>
      </c>
      <c r="B81" s="27" t="s">
        <v>334</v>
      </c>
      <c r="C81" s="28" t="s">
        <v>335</v>
      </c>
      <c r="D81" s="28" t="s">
        <v>23</v>
      </c>
      <c r="E81" s="28">
        <v>54</v>
      </c>
      <c r="F81" s="27" t="s">
        <v>336</v>
      </c>
      <c r="G81" s="28" t="s">
        <v>337</v>
      </c>
      <c r="H81" s="27" t="s">
        <v>26</v>
      </c>
      <c r="I81" s="28" t="s">
        <v>27</v>
      </c>
      <c r="J81" s="27" t="s">
        <v>338</v>
      </c>
      <c r="K81" s="28">
        <v>1800</v>
      </c>
      <c r="L81" s="28">
        <v>202601</v>
      </c>
      <c r="M81" s="27" t="s">
        <v>29</v>
      </c>
      <c r="N81" s="28">
        <v>12</v>
      </c>
      <c r="O81" s="28" t="s">
        <v>30</v>
      </c>
      <c r="P81" s="28">
        <v>3</v>
      </c>
      <c r="Q81" s="28">
        <v>5400</v>
      </c>
    </row>
    <row r="82" s="14" customFormat="1" ht="24" customHeight="1" spans="1:17">
      <c r="A82" s="27">
        <v>79</v>
      </c>
      <c r="B82" s="27" t="s">
        <v>339</v>
      </c>
      <c r="C82" s="28" t="s">
        <v>340</v>
      </c>
      <c r="D82" s="28" t="s">
        <v>23</v>
      </c>
      <c r="E82" s="28">
        <v>43</v>
      </c>
      <c r="F82" s="27" t="s">
        <v>341</v>
      </c>
      <c r="G82" s="27" t="s">
        <v>342</v>
      </c>
      <c r="H82" s="27" t="s">
        <v>343</v>
      </c>
      <c r="I82" s="28" t="s">
        <v>208</v>
      </c>
      <c r="J82" s="27" t="s">
        <v>344</v>
      </c>
      <c r="K82" s="28">
        <v>2800</v>
      </c>
      <c r="L82" s="28">
        <v>202601</v>
      </c>
      <c r="M82" s="27" t="s">
        <v>29</v>
      </c>
      <c r="N82" s="28">
        <v>24</v>
      </c>
      <c r="O82" s="28" t="s">
        <v>30</v>
      </c>
      <c r="P82" s="28">
        <v>3</v>
      </c>
      <c r="Q82" s="28">
        <v>3000</v>
      </c>
    </row>
    <row r="83" s="14" customFormat="1" ht="24" customHeight="1" spans="1:17">
      <c r="A83" s="27">
        <v>80</v>
      </c>
      <c r="B83" s="27" t="s">
        <v>339</v>
      </c>
      <c r="C83" s="28" t="s">
        <v>345</v>
      </c>
      <c r="D83" s="28" t="s">
        <v>23</v>
      </c>
      <c r="E83" s="28">
        <v>51</v>
      </c>
      <c r="F83" s="27" t="s">
        <v>346</v>
      </c>
      <c r="G83" s="27" t="s">
        <v>347</v>
      </c>
      <c r="H83" s="27" t="s">
        <v>348</v>
      </c>
      <c r="I83" s="28" t="s">
        <v>208</v>
      </c>
      <c r="J83" s="27" t="s">
        <v>349</v>
      </c>
      <c r="K83" s="28">
        <v>2050</v>
      </c>
      <c r="L83" s="28">
        <v>202601</v>
      </c>
      <c r="M83" s="27" t="s">
        <v>29</v>
      </c>
      <c r="N83" s="28">
        <v>24</v>
      </c>
      <c r="O83" s="28" t="s">
        <v>30</v>
      </c>
      <c r="P83" s="28">
        <v>3</v>
      </c>
      <c r="Q83" s="28">
        <v>3000</v>
      </c>
    </row>
    <row r="84" s="14" customFormat="1" ht="24" customHeight="1" spans="1:17">
      <c r="A84" s="27">
        <v>81</v>
      </c>
      <c r="B84" s="27" t="s">
        <v>339</v>
      </c>
      <c r="C84" s="28" t="s">
        <v>350</v>
      </c>
      <c r="D84" s="28" t="s">
        <v>40</v>
      </c>
      <c r="E84" s="28">
        <v>57</v>
      </c>
      <c r="F84" s="27" t="s">
        <v>351</v>
      </c>
      <c r="G84" s="27" t="s">
        <v>37</v>
      </c>
      <c r="H84" s="27" t="s">
        <v>352</v>
      </c>
      <c r="I84" s="28" t="s">
        <v>208</v>
      </c>
      <c r="J84" s="27" t="s">
        <v>353</v>
      </c>
      <c r="K84" s="28">
        <v>1900</v>
      </c>
      <c r="L84" s="28">
        <v>202601</v>
      </c>
      <c r="M84" s="27" t="s">
        <v>29</v>
      </c>
      <c r="N84" s="28">
        <v>24</v>
      </c>
      <c r="O84" s="28" t="s">
        <v>30</v>
      </c>
      <c r="P84" s="28">
        <v>3</v>
      </c>
      <c r="Q84" s="28">
        <v>3000</v>
      </c>
    </row>
    <row r="85" s="14" customFormat="1" ht="24" customHeight="1" spans="1:17">
      <c r="A85" s="27">
        <v>82</v>
      </c>
      <c r="B85" s="27" t="s">
        <v>339</v>
      </c>
      <c r="C85" s="28" t="s">
        <v>354</v>
      </c>
      <c r="D85" s="28" t="s">
        <v>40</v>
      </c>
      <c r="E85" s="28">
        <v>48</v>
      </c>
      <c r="F85" s="27" t="s">
        <v>355</v>
      </c>
      <c r="G85" s="28" t="s">
        <v>356</v>
      </c>
      <c r="H85" s="27" t="s">
        <v>165</v>
      </c>
      <c r="I85" s="28" t="s">
        <v>208</v>
      </c>
      <c r="J85" s="27" t="s">
        <v>353</v>
      </c>
      <c r="K85" s="28">
        <v>1350</v>
      </c>
      <c r="L85" s="28">
        <v>202601</v>
      </c>
      <c r="M85" s="27" t="s">
        <v>29</v>
      </c>
      <c r="N85" s="28">
        <v>24</v>
      </c>
      <c r="O85" s="28" t="s">
        <v>30</v>
      </c>
      <c r="P85" s="28">
        <v>3</v>
      </c>
      <c r="Q85" s="28">
        <v>3000</v>
      </c>
    </row>
    <row r="86" s="14" customFormat="1" ht="24" customHeight="1" spans="1:17">
      <c r="A86" s="27">
        <v>83</v>
      </c>
      <c r="B86" s="27" t="s">
        <v>357</v>
      </c>
      <c r="C86" s="34" t="s">
        <v>358</v>
      </c>
      <c r="D86" s="34" t="s">
        <v>40</v>
      </c>
      <c r="E86" s="34">
        <v>50</v>
      </c>
      <c r="F86" s="35" t="s">
        <v>359</v>
      </c>
      <c r="G86" s="34" t="s">
        <v>360</v>
      </c>
      <c r="H86" s="35" t="s">
        <v>361</v>
      </c>
      <c r="I86" s="35" t="s">
        <v>208</v>
      </c>
      <c r="J86" s="35" t="s">
        <v>362</v>
      </c>
      <c r="K86" s="34" t="s">
        <v>363</v>
      </c>
      <c r="L86" s="28">
        <v>202601</v>
      </c>
      <c r="M86" s="27" t="s">
        <v>29</v>
      </c>
      <c r="N86" s="34">
        <v>0</v>
      </c>
      <c r="O86" s="34" t="s">
        <v>364</v>
      </c>
      <c r="P86" s="36">
        <v>3</v>
      </c>
      <c r="Q86" s="36">
        <v>3000</v>
      </c>
    </row>
    <row r="87" s="14" customFormat="1" ht="24" customHeight="1" spans="1:17">
      <c r="A87" s="27">
        <v>84</v>
      </c>
      <c r="B87" s="27" t="s">
        <v>357</v>
      </c>
      <c r="C87" s="34" t="s">
        <v>365</v>
      </c>
      <c r="D87" s="34" t="s">
        <v>40</v>
      </c>
      <c r="E87" s="34">
        <v>58</v>
      </c>
      <c r="F87" s="35" t="s">
        <v>366</v>
      </c>
      <c r="G87" s="34" t="s">
        <v>367</v>
      </c>
      <c r="H87" s="35" t="s">
        <v>361</v>
      </c>
      <c r="I87" s="35" t="s">
        <v>208</v>
      </c>
      <c r="J87" s="35" t="s">
        <v>368</v>
      </c>
      <c r="K87" s="34" t="s">
        <v>363</v>
      </c>
      <c r="L87" s="28">
        <v>202601</v>
      </c>
      <c r="M87" s="27" t="s">
        <v>29</v>
      </c>
      <c r="N87" s="34">
        <v>0</v>
      </c>
      <c r="O87" s="34" t="s">
        <v>364</v>
      </c>
      <c r="P87" s="36">
        <v>3</v>
      </c>
      <c r="Q87" s="36">
        <v>3000</v>
      </c>
    </row>
    <row r="88" s="14" customFormat="1" ht="24" customHeight="1" spans="1:17">
      <c r="A88" s="27">
        <v>85</v>
      </c>
      <c r="B88" s="27" t="s">
        <v>369</v>
      </c>
      <c r="C88" s="28" t="s">
        <v>370</v>
      </c>
      <c r="D88" s="28" t="s">
        <v>23</v>
      </c>
      <c r="E88" s="28">
        <v>45</v>
      </c>
      <c r="F88" s="27" t="s">
        <v>371</v>
      </c>
      <c r="G88" s="28" t="s">
        <v>372</v>
      </c>
      <c r="H88" s="28" t="s">
        <v>165</v>
      </c>
      <c r="I88" s="28" t="s">
        <v>27</v>
      </c>
      <c r="J88" s="27" t="s">
        <v>373</v>
      </c>
      <c r="K88" s="28">
        <v>2000</v>
      </c>
      <c r="L88" s="28">
        <v>202601</v>
      </c>
      <c r="M88" s="27" t="s">
        <v>29</v>
      </c>
      <c r="N88" s="28">
        <v>0</v>
      </c>
      <c r="O88" s="28" t="s">
        <v>312</v>
      </c>
      <c r="P88" s="28">
        <v>3</v>
      </c>
      <c r="Q88" s="28">
        <v>5400</v>
      </c>
    </row>
    <row r="89" s="14" customFormat="1" ht="24" customHeight="1" spans="1:17">
      <c r="A89" s="27">
        <v>86</v>
      </c>
      <c r="B89" s="27" t="s">
        <v>374</v>
      </c>
      <c r="C89" s="28" t="s">
        <v>375</v>
      </c>
      <c r="D89" s="28" t="s">
        <v>23</v>
      </c>
      <c r="E89" s="28">
        <v>38</v>
      </c>
      <c r="F89" s="27" t="s">
        <v>376</v>
      </c>
      <c r="G89" s="28" t="s">
        <v>377</v>
      </c>
      <c r="H89" s="28" t="s">
        <v>165</v>
      </c>
      <c r="I89" s="28" t="s">
        <v>208</v>
      </c>
      <c r="J89" s="27" t="s">
        <v>378</v>
      </c>
      <c r="K89" s="28">
        <v>1800</v>
      </c>
      <c r="L89" s="28">
        <v>202601</v>
      </c>
      <c r="M89" s="27" t="s">
        <v>29</v>
      </c>
      <c r="N89" s="28">
        <v>12</v>
      </c>
      <c r="O89" s="28" t="s">
        <v>30</v>
      </c>
      <c r="P89" s="28">
        <v>3</v>
      </c>
      <c r="Q89" s="28">
        <v>3000</v>
      </c>
    </row>
    <row r="90" s="14" customFormat="1" ht="24" customHeight="1" spans="1:17">
      <c r="A90" s="27">
        <v>87</v>
      </c>
      <c r="B90" s="27" t="s">
        <v>374</v>
      </c>
      <c r="C90" s="28" t="s">
        <v>379</v>
      </c>
      <c r="D90" s="28" t="s">
        <v>23</v>
      </c>
      <c r="E90" s="28">
        <v>49</v>
      </c>
      <c r="F90" s="27" t="s">
        <v>380</v>
      </c>
      <c r="G90" s="28" t="s">
        <v>381</v>
      </c>
      <c r="H90" s="28" t="s">
        <v>165</v>
      </c>
      <c r="I90" s="28" t="s">
        <v>208</v>
      </c>
      <c r="J90" s="27" t="s">
        <v>382</v>
      </c>
      <c r="K90" s="28">
        <v>1800</v>
      </c>
      <c r="L90" s="28">
        <v>202601</v>
      </c>
      <c r="M90" s="27" t="s">
        <v>29</v>
      </c>
      <c r="N90" s="28">
        <v>0</v>
      </c>
      <c r="O90" s="28" t="s">
        <v>30</v>
      </c>
      <c r="P90" s="28">
        <v>3</v>
      </c>
      <c r="Q90" s="28">
        <v>3000</v>
      </c>
    </row>
    <row r="91" s="14" customFormat="1" ht="24" customHeight="1" spans="1:17">
      <c r="A91" s="27">
        <v>88</v>
      </c>
      <c r="B91" s="27" t="s">
        <v>383</v>
      </c>
      <c r="C91" s="28" t="s">
        <v>384</v>
      </c>
      <c r="D91" s="28" t="s">
        <v>23</v>
      </c>
      <c r="E91" s="28">
        <v>52</v>
      </c>
      <c r="F91" s="27" t="s">
        <v>385</v>
      </c>
      <c r="G91" s="28" t="s">
        <v>347</v>
      </c>
      <c r="H91" s="27" t="s">
        <v>386</v>
      </c>
      <c r="I91" s="28" t="s">
        <v>27</v>
      </c>
      <c r="J91" s="27" t="s">
        <v>387</v>
      </c>
      <c r="K91" s="28">
        <v>1800</v>
      </c>
      <c r="L91" s="28">
        <v>202601</v>
      </c>
      <c r="M91" s="27" t="s">
        <v>29</v>
      </c>
      <c r="N91" s="28">
        <v>12</v>
      </c>
      <c r="O91" s="28" t="s">
        <v>364</v>
      </c>
      <c r="P91" s="28">
        <v>3</v>
      </c>
      <c r="Q91" s="28">
        <v>5400</v>
      </c>
    </row>
    <row r="92" s="14" customFormat="1" ht="24" customHeight="1" spans="1:17">
      <c r="A92" s="27">
        <v>89</v>
      </c>
      <c r="B92" s="27" t="s">
        <v>388</v>
      </c>
      <c r="C92" s="27" t="s">
        <v>389</v>
      </c>
      <c r="D92" s="27" t="s">
        <v>40</v>
      </c>
      <c r="E92" s="27">
        <v>52</v>
      </c>
      <c r="F92" s="27" t="s">
        <v>390</v>
      </c>
      <c r="G92" s="33" t="s">
        <v>391</v>
      </c>
      <c r="H92" s="27" t="s">
        <v>187</v>
      </c>
      <c r="I92" s="27" t="s">
        <v>208</v>
      </c>
      <c r="J92" s="27" t="s">
        <v>392</v>
      </c>
      <c r="K92" s="27">
        <v>1000</v>
      </c>
      <c r="L92" s="27">
        <v>202601</v>
      </c>
      <c r="M92" s="27" t="s">
        <v>29</v>
      </c>
      <c r="N92" s="27">
        <v>0</v>
      </c>
      <c r="O92" s="27" t="s">
        <v>30</v>
      </c>
      <c r="P92" s="27">
        <v>3</v>
      </c>
      <c r="Q92" s="27">
        <v>3000</v>
      </c>
    </row>
    <row r="93" s="14" customFormat="1" ht="24" customHeight="1" spans="1:17">
      <c r="A93" s="27">
        <v>90</v>
      </c>
      <c r="B93" s="27" t="s">
        <v>393</v>
      </c>
      <c r="C93" s="28" t="s">
        <v>394</v>
      </c>
      <c r="D93" s="28" t="s">
        <v>40</v>
      </c>
      <c r="E93" s="28">
        <v>55</v>
      </c>
      <c r="F93" s="27" t="s">
        <v>395</v>
      </c>
      <c r="G93" s="27" t="s">
        <v>396</v>
      </c>
      <c r="H93" s="28" t="s">
        <v>187</v>
      </c>
      <c r="I93" s="28" t="s">
        <v>208</v>
      </c>
      <c r="J93" s="27" t="s">
        <v>393</v>
      </c>
      <c r="K93" s="28">
        <v>1000</v>
      </c>
      <c r="L93" s="28">
        <v>202601</v>
      </c>
      <c r="M93" s="27" t="s">
        <v>29</v>
      </c>
      <c r="N93" s="28">
        <v>24</v>
      </c>
      <c r="O93" s="28" t="s">
        <v>30</v>
      </c>
      <c r="P93" s="28">
        <v>3</v>
      </c>
      <c r="Q93" s="28">
        <v>3000</v>
      </c>
    </row>
    <row r="94" s="14" customFormat="1" ht="24" customHeight="1" spans="1:17">
      <c r="A94" s="27">
        <v>91</v>
      </c>
      <c r="B94" s="27" t="s">
        <v>397</v>
      </c>
      <c r="C94" s="28" t="s">
        <v>398</v>
      </c>
      <c r="D94" s="28" t="s">
        <v>23</v>
      </c>
      <c r="E94" s="28">
        <v>54</v>
      </c>
      <c r="F94" s="27" t="s">
        <v>399</v>
      </c>
      <c r="G94" s="28" t="s">
        <v>400</v>
      </c>
      <c r="H94" s="28" t="s">
        <v>401</v>
      </c>
      <c r="I94" s="28" t="s">
        <v>27</v>
      </c>
      <c r="J94" s="27" t="s">
        <v>397</v>
      </c>
      <c r="K94" s="28">
        <v>2000</v>
      </c>
      <c r="L94" s="28">
        <v>202601</v>
      </c>
      <c r="M94" s="27" t="s">
        <v>29</v>
      </c>
      <c r="N94" s="28">
        <v>12</v>
      </c>
      <c r="O94" s="28" t="s">
        <v>30</v>
      </c>
      <c r="P94" s="28">
        <v>3</v>
      </c>
      <c r="Q94" s="28">
        <v>5400</v>
      </c>
    </row>
    <row r="95" s="14" customFormat="1" ht="24" customHeight="1" spans="1:17">
      <c r="A95" s="27">
        <v>92</v>
      </c>
      <c r="B95" s="27" t="s">
        <v>397</v>
      </c>
      <c r="C95" s="28" t="s">
        <v>402</v>
      </c>
      <c r="D95" s="28" t="s">
        <v>40</v>
      </c>
      <c r="E95" s="28">
        <v>53</v>
      </c>
      <c r="F95" s="27" t="s">
        <v>403</v>
      </c>
      <c r="G95" s="27" t="s">
        <v>404</v>
      </c>
      <c r="H95" s="28" t="s">
        <v>405</v>
      </c>
      <c r="I95" s="28" t="s">
        <v>208</v>
      </c>
      <c r="J95" s="27" t="s">
        <v>397</v>
      </c>
      <c r="K95" s="28">
        <v>1000</v>
      </c>
      <c r="L95" s="28">
        <v>202601</v>
      </c>
      <c r="M95" s="27" t="s">
        <v>29</v>
      </c>
      <c r="N95" s="28">
        <v>0</v>
      </c>
      <c r="O95" s="28" t="s">
        <v>30</v>
      </c>
      <c r="P95" s="28">
        <v>3</v>
      </c>
      <c r="Q95" s="28">
        <v>3000</v>
      </c>
    </row>
    <row r="96" s="14" customFormat="1" ht="24" customHeight="1" spans="1:17">
      <c r="A96" s="27">
        <v>93</v>
      </c>
      <c r="B96" s="27" t="s">
        <v>406</v>
      </c>
      <c r="C96" s="28" t="s">
        <v>407</v>
      </c>
      <c r="D96" s="28" t="s">
        <v>23</v>
      </c>
      <c r="E96" s="28">
        <v>55</v>
      </c>
      <c r="F96" s="27" t="s">
        <v>408</v>
      </c>
      <c r="G96" s="28" t="s">
        <v>409</v>
      </c>
      <c r="H96" s="28" t="s">
        <v>410</v>
      </c>
      <c r="I96" s="28" t="s">
        <v>208</v>
      </c>
      <c r="J96" s="27" t="s">
        <v>411</v>
      </c>
      <c r="K96" s="28">
        <v>1000</v>
      </c>
      <c r="L96" s="28">
        <v>202601</v>
      </c>
      <c r="M96" s="27" t="s">
        <v>29</v>
      </c>
      <c r="N96" s="28">
        <v>0</v>
      </c>
      <c r="O96" s="27" t="s">
        <v>30</v>
      </c>
      <c r="P96" s="28">
        <v>3</v>
      </c>
      <c r="Q96" s="28">
        <v>3000</v>
      </c>
    </row>
    <row r="97" s="14" customFormat="1" ht="24" customHeight="1" spans="1:17">
      <c r="A97" s="27">
        <v>94</v>
      </c>
      <c r="B97" s="27" t="s">
        <v>406</v>
      </c>
      <c r="C97" s="28" t="s">
        <v>412</v>
      </c>
      <c r="D97" s="28" t="s">
        <v>23</v>
      </c>
      <c r="E97" s="28">
        <v>57</v>
      </c>
      <c r="F97" s="27" t="s">
        <v>413</v>
      </c>
      <c r="G97" s="27" t="s">
        <v>414</v>
      </c>
      <c r="H97" s="28" t="s">
        <v>333</v>
      </c>
      <c r="I97" s="28" t="s">
        <v>27</v>
      </c>
      <c r="J97" s="27" t="s">
        <v>415</v>
      </c>
      <c r="K97" s="28">
        <v>1800</v>
      </c>
      <c r="L97" s="28">
        <v>202601</v>
      </c>
      <c r="M97" s="27" t="s">
        <v>29</v>
      </c>
      <c r="N97" s="28">
        <v>0</v>
      </c>
      <c r="O97" s="27" t="s">
        <v>30</v>
      </c>
      <c r="P97" s="28">
        <v>3</v>
      </c>
      <c r="Q97" s="28">
        <v>5400</v>
      </c>
    </row>
    <row r="98" s="14" customFormat="1" ht="24" customHeight="1" spans="1:17">
      <c r="A98" s="27">
        <v>95</v>
      </c>
      <c r="B98" s="27" t="s">
        <v>416</v>
      </c>
      <c r="C98" s="28" t="s">
        <v>417</v>
      </c>
      <c r="D98" s="28" t="s">
        <v>23</v>
      </c>
      <c r="E98" s="28">
        <v>52</v>
      </c>
      <c r="F98" s="27" t="s">
        <v>418</v>
      </c>
      <c r="G98" s="28" t="s">
        <v>419</v>
      </c>
      <c r="H98" s="28" t="s">
        <v>165</v>
      </c>
      <c r="I98" s="28" t="s">
        <v>27</v>
      </c>
      <c r="J98" s="27" t="s">
        <v>420</v>
      </c>
      <c r="K98" s="28">
        <v>2000</v>
      </c>
      <c r="L98" s="28">
        <v>202601</v>
      </c>
      <c r="M98" s="27" t="s">
        <v>29</v>
      </c>
      <c r="N98" s="28">
        <v>24</v>
      </c>
      <c r="O98" s="28" t="s">
        <v>30</v>
      </c>
      <c r="P98" s="28">
        <v>3</v>
      </c>
      <c r="Q98" s="28">
        <v>5400</v>
      </c>
    </row>
    <row r="99" s="15" customFormat="1" ht="26" customHeight="1" spans="1:17">
      <c r="A99" s="37" t="s">
        <v>421</v>
      </c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8">
        <f>SUM(Q4:Q98)</f>
        <v>432600</v>
      </c>
    </row>
    <row r="100" s="16" customFormat="1" ht="33" customHeight="1" spans="1:17">
      <c r="B100" s="39" t="s">
        <v>422</v>
      </c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39"/>
      <c r="P100" s="39"/>
      <c r="Q100" s="39"/>
    </row>
  </sheetData>
  <mergeCells count="6">
    <mergeCell ref="A1:Q1"/>
    <mergeCell ref="A2:F2"/>
    <mergeCell ref="H2:M2"/>
    <mergeCell ref="N2:Q2"/>
    <mergeCell ref="A99:P99"/>
    <mergeCell ref="B100:Q100"/>
  </mergeCells>
  <printOptions horizontalCentered="1"/>
  <pageMargins left="0.0784722222222222" right="0.0784722222222222" top="0.786805555555556" bottom="0.786805555555556" header="0.511805555555556" footer="0.511805555555556"/>
  <pageSetup paperSize="9" orientation="landscape" horizontalDpi="600"/>
  <headerFoot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opLeftCell="A20" workbookViewId="0">
      <selection activeCell="D27" sqref="D27"/>
    </sheetView>
  </sheetViews>
  <sheetFormatPr defaultColWidth="8.8" defaultRowHeight="13.5" outlineLevelCol="6"/>
  <cols>
    <col min="1" max="1" width="5" customWidth="1"/>
    <col min="2" max="2" width="18.7" customWidth="1"/>
    <col min="3" max="3" width="6.2" customWidth="1"/>
    <col min="4" max="4" width="8.1" customWidth="1"/>
    <col min="5" max="7" width="10.6" customWidth="1"/>
  </cols>
  <sheetData>
    <row r="1" ht="61" customHeight="1" spans="1:7">
      <c r="A1" s="1" t="s">
        <v>423</v>
      </c>
      <c r="B1" s="2"/>
      <c r="C1" s="2"/>
      <c r="D1" s="2"/>
      <c r="E1" s="2"/>
      <c r="F1" s="2"/>
      <c r="G1" s="2"/>
    </row>
    <row r="2" ht="33" customHeight="1" spans="1:7">
      <c r="A2" s="3" t="s">
        <v>4</v>
      </c>
      <c r="B2" s="3" t="s">
        <v>424</v>
      </c>
      <c r="C2" s="3" t="s">
        <v>425</v>
      </c>
      <c r="D2" s="3" t="s">
        <v>426</v>
      </c>
      <c r="E2" s="3" t="s">
        <v>427</v>
      </c>
      <c r="F2" s="4" t="s">
        <v>428</v>
      </c>
      <c r="G2" s="3" t="s">
        <v>429</v>
      </c>
    </row>
    <row r="3" ht="22" customHeight="1" spans="1:7">
      <c r="A3" s="4">
        <v>1</v>
      </c>
      <c r="B3" s="3" t="s">
        <v>430</v>
      </c>
      <c r="C3" s="3">
        <v>38</v>
      </c>
      <c r="D3" s="5">
        <v>194400</v>
      </c>
      <c r="E3" s="6" t="s">
        <v>431</v>
      </c>
      <c r="F3" s="6" t="s">
        <v>432</v>
      </c>
      <c r="G3" s="40" t="s">
        <v>433</v>
      </c>
    </row>
    <row r="4" ht="22" customHeight="1" spans="1:7">
      <c r="A4" s="4">
        <v>2</v>
      </c>
      <c r="B4" s="3" t="s">
        <v>434</v>
      </c>
      <c r="C4" s="6">
        <v>6</v>
      </c>
      <c r="D4" s="7">
        <v>32400</v>
      </c>
      <c r="E4" s="6"/>
      <c r="F4" s="6"/>
      <c r="G4" s="6"/>
    </row>
    <row r="5" ht="22" customHeight="1" spans="1:7">
      <c r="A5" s="4">
        <v>3</v>
      </c>
      <c r="B5" s="3" t="s">
        <v>435</v>
      </c>
      <c r="C5" s="6">
        <v>2</v>
      </c>
      <c r="D5" s="8">
        <v>10800</v>
      </c>
      <c r="E5" s="6"/>
      <c r="F5" s="6"/>
      <c r="G5" s="6"/>
    </row>
    <row r="6" ht="22" customHeight="1" spans="1:7">
      <c r="A6" s="4">
        <v>4</v>
      </c>
      <c r="B6" s="3" t="s">
        <v>436</v>
      </c>
      <c r="C6" s="6">
        <v>1</v>
      </c>
      <c r="D6" s="5">
        <v>5400</v>
      </c>
      <c r="E6" s="6"/>
      <c r="F6" s="6"/>
      <c r="G6" s="6"/>
    </row>
    <row r="7" ht="22" customHeight="1" spans="1:7">
      <c r="A7" s="4">
        <v>5</v>
      </c>
      <c r="B7" s="3" t="s">
        <v>437</v>
      </c>
      <c r="C7" s="6">
        <v>2</v>
      </c>
      <c r="D7" s="5">
        <v>8400</v>
      </c>
      <c r="E7" s="6"/>
      <c r="F7" s="6"/>
      <c r="G7" s="6"/>
    </row>
    <row r="8" ht="22" customHeight="1" spans="1:7">
      <c r="A8" s="4">
        <v>6</v>
      </c>
      <c r="B8" s="3" t="s">
        <v>438</v>
      </c>
      <c r="C8" s="6">
        <v>1</v>
      </c>
      <c r="D8" s="5">
        <v>3600</v>
      </c>
      <c r="E8" s="6"/>
      <c r="F8" s="6"/>
      <c r="G8" s="6"/>
    </row>
    <row r="9" ht="22" customHeight="1" spans="1:7">
      <c r="A9" s="4">
        <v>7</v>
      </c>
      <c r="B9" s="3" t="s">
        <v>439</v>
      </c>
      <c r="C9" s="6">
        <v>5</v>
      </c>
      <c r="D9" s="5">
        <v>17400</v>
      </c>
      <c r="E9" s="6"/>
      <c r="F9" s="6"/>
      <c r="G9" s="6"/>
    </row>
    <row r="10" ht="22" customHeight="1" spans="1:7">
      <c r="A10" s="4">
        <v>8</v>
      </c>
      <c r="B10" s="3" t="s">
        <v>440</v>
      </c>
      <c r="C10" s="6">
        <v>3</v>
      </c>
      <c r="D10" s="5">
        <v>16200</v>
      </c>
      <c r="E10" s="6"/>
      <c r="F10" s="6"/>
      <c r="G10" s="6"/>
    </row>
    <row r="11" ht="22" customHeight="1" spans="1:7">
      <c r="A11" s="4">
        <v>9</v>
      </c>
      <c r="B11" s="3" t="s">
        <v>441</v>
      </c>
      <c r="C11" s="6">
        <v>5</v>
      </c>
      <c r="D11" s="5">
        <v>18000</v>
      </c>
      <c r="E11" s="6"/>
      <c r="F11" s="6"/>
      <c r="G11" s="6"/>
    </row>
    <row r="12" ht="22" customHeight="1" spans="1:7">
      <c r="A12" s="4">
        <v>10</v>
      </c>
      <c r="B12" s="3" t="s">
        <v>442</v>
      </c>
      <c r="C12" s="6">
        <v>5</v>
      </c>
      <c r="D12" s="5">
        <v>18600</v>
      </c>
      <c r="E12" s="6"/>
      <c r="F12" s="6"/>
      <c r="G12" s="6"/>
    </row>
    <row r="13" ht="22" customHeight="1" spans="1:7">
      <c r="A13" s="4">
        <v>11</v>
      </c>
      <c r="B13" s="3" t="s">
        <v>443</v>
      </c>
      <c r="C13" s="3">
        <v>3</v>
      </c>
      <c r="D13" s="5">
        <v>13800</v>
      </c>
      <c r="E13" s="6"/>
      <c r="F13" s="6"/>
      <c r="G13" s="6"/>
    </row>
    <row r="14" ht="22" customHeight="1" spans="1:7">
      <c r="A14" s="4">
        <v>12</v>
      </c>
      <c r="B14" s="3" t="s">
        <v>444</v>
      </c>
      <c r="C14" s="3">
        <v>4</v>
      </c>
      <c r="D14" s="5">
        <v>16800</v>
      </c>
      <c r="E14" s="6"/>
      <c r="F14" s="6"/>
      <c r="G14" s="6"/>
    </row>
    <row r="15" ht="22" customHeight="1" spans="1:7">
      <c r="A15" s="4">
        <v>13</v>
      </c>
      <c r="B15" s="3" t="s">
        <v>445</v>
      </c>
      <c r="C15" s="3">
        <v>2</v>
      </c>
      <c r="D15" s="5">
        <v>8400</v>
      </c>
      <c r="E15" s="6"/>
      <c r="F15" s="6"/>
      <c r="G15" s="6"/>
    </row>
    <row r="16" ht="22" customHeight="1" spans="1:7">
      <c r="A16" s="4">
        <v>14</v>
      </c>
      <c r="B16" s="3" t="s">
        <v>446</v>
      </c>
      <c r="C16" s="3">
        <v>1</v>
      </c>
      <c r="D16" s="5">
        <v>5400</v>
      </c>
      <c r="E16" s="6"/>
      <c r="F16" s="6"/>
      <c r="G16" s="6"/>
    </row>
    <row r="17" ht="22" customHeight="1" spans="1:7">
      <c r="A17" s="4">
        <v>15</v>
      </c>
      <c r="B17" s="3" t="s">
        <v>447</v>
      </c>
      <c r="C17" s="3">
        <v>4</v>
      </c>
      <c r="D17" s="5">
        <v>12000</v>
      </c>
      <c r="E17" s="6"/>
      <c r="F17" s="6"/>
      <c r="G17" s="6"/>
    </row>
    <row r="18" ht="22" customHeight="1" spans="1:7">
      <c r="A18" s="4">
        <v>16</v>
      </c>
      <c r="B18" s="3" t="s">
        <v>448</v>
      </c>
      <c r="C18" s="3">
        <v>2</v>
      </c>
      <c r="D18" s="5">
        <v>6000</v>
      </c>
      <c r="E18" s="6"/>
      <c r="F18" s="6"/>
      <c r="G18" s="6"/>
    </row>
    <row r="19" ht="22" customHeight="1" spans="1:7">
      <c r="A19" s="4">
        <v>17</v>
      </c>
      <c r="B19" s="3" t="s">
        <v>449</v>
      </c>
      <c r="C19" s="3">
        <v>1</v>
      </c>
      <c r="D19" s="5">
        <v>5400</v>
      </c>
      <c r="E19" s="6"/>
      <c r="F19" s="6"/>
      <c r="G19" s="6"/>
    </row>
    <row r="20" ht="22" customHeight="1" spans="1:7">
      <c r="A20" s="4">
        <v>18</v>
      </c>
      <c r="B20" s="3" t="s">
        <v>450</v>
      </c>
      <c r="C20" s="3">
        <v>2</v>
      </c>
      <c r="D20" s="5">
        <v>6000</v>
      </c>
      <c r="E20" s="6"/>
      <c r="F20" s="6"/>
      <c r="G20" s="6"/>
    </row>
    <row r="21" ht="22" customHeight="1" spans="1:7">
      <c r="A21" s="4">
        <v>19</v>
      </c>
      <c r="B21" s="3" t="s">
        <v>451</v>
      </c>
      <c r="C21" s="3">
        <v>1</v>
      </c>
      <c r="D21" s="5">
        <v>5400</v>
      </c>
      <c r="E21" s="6"/>
      <c r="F21" s="6"/>
      <c r="G21" s="6"/>
    </row>
    <row r="22" ht="22" customHeight="1" spans="1:7">
      <c r="A22" s="4">
        <v>20</v>
      </c>
      <c r="B22" s="3" t="s">
        <v>452</v>
      </c>
      <c r="C22" s="3">
        <v>1</v>
      </c>
      <c r="D22" s="5">
        <v>3000</v>
      </c>
      <c r="E22" s="6"/>
      <c r="F22" s="6"/>
      <c r="G22" s="6"/>
    </row>
    <row r="23" ht="22" customHeight="1" spans="1:7">
      <c r="A23" s="4">
        <v>21</v>
      </c>
      <c r="B23" s="3" t="s">
        <v>453</v>
      </c>
      <c r="C23" s="3">
        <v>1</v>
      </c>
      <c r="D23" s="5">
        <v>3000</v>
      </c>
      <c r="E23" s="6"/>
      <c r="F23" s="6"/>
      <c r="G23" s="6"/>
    </row>
    <row r="24" ht="22" customHeight="1" spans="1:7">
      <c r="A24" s="4">
        <v>22</v>
      </c>
      <c r="B24" s="3" t="s">
        <v>454</v>
      </c>
      <c r="C24" s="3">
        <v>2</v>
      </c>
      <c r="D24" s="5">
        <v>8400</v>
      </c>
      <c r="E24" s="6"/>
      <c r="F24" s="6"/>
      <c r="G24" s="6"/>
    </row>
    <row r="25" ht="22" customHeight="1" spans="1:7">
      <c r="A25" s="4">
        <v>23</v>
      </c>
      <c r="B25" s="3" t="s">
        <v>455</v>
      </c>
      <c r="C25" s="3">
        <v>2</v>
      </c>
      <c r="D25" s="5">
        <v>8400</v>
      </c>
      <c r="E25" s="6"/>
      <c r="F25" s="6"/>
      <c r="G25" s="6"/>
    </row>
    <row r="26" ht="22" customHeight="1" spans="1:7">
      <c r="A26" s="4">
        <v>24</v>
      </c>
      <c r="B26" s="3" t="s">
        <v>456</v>
      </c>
      <c r="C26" s="3">
        <v>1</v>
      </c>
      <c r="D26" s="5">
        <v>5400</v>
      </c>
      <c r="E26" s="6"/>
      <c r="F26" s="6"/>
      <c r="G26" s="6"/>
    </row>
    <row r="27" ht="26" customHeight="1" spans="1:7">
      <c r="A27" s="9" t="s">
        <v>457</v>
      </c>
      <c r="B27" s="9"/>
      <c r="C27" s="4">
        <f>SUM(C3:C26)</f>
        <v>95</v>
      </c>
      <c r="D27" s="10">
        <f>SUM(D3:D26)</f>
        <v>432600</v>
      </c>
      <c r="E27" s="6"/>
      <c r="F27" s="6"/>
      <c r="G27" s="6"/>
    </row>
  </sheetData>
  <mergeCells count="5">
    <mergeCell ref="A1:G1"/>
    <mergeCell ref="A27:B27"/>
    <mergeCell ref="E3:E27"/>
    <mergeCell ref="F3:F27"/>
    <mergeCell ref="G3:G27"/>
  </mergeCells>
  <printOptions horizontalCentered="1"/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明细表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一颗星星</cp:lastModifiedBy>
  <dcterms:created xsi:type="dcterms:W3CDTF">2018-04-08T02:09:00Z</dcterms:created>
  <dcterms:modified xsi:type="dcterms:W3CDTF">2026-05-15T09:01:34Z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34595AD3AF15437ABAB353D2F2C608D4_13</vt:lpwstr>
  </property>
  <property fmtid="{D5CDD505-2E9C-101B-9397-08002B2CF9AE}" pid="4" name="CalculationRule">
    <vt:i4>0</vt:i4>
  </property>
</Properties>
</file>