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上级专项" sheetId="1" r:id="rId1"/>
  </sheets>
  <definedNames>
    <definedName name="_xlnm.Print_Area">#N/A</definedName>
    <definedName name="_xlnm.Print_Titles" hidden="1">#N/A</definedName>
  </definedNames>
  <calcPr calcId="144525"/>
</workbook>
</file>

<file path=xl/sharedStrings.xml><?xml version="1.0" encoding="utf-8"?>
<sst xmlns="http://schemas.openxmlformats.org/spreadsheetml/2006/main" count="29" uniqueCount="29">
  <si>
    <t>表13</t>
  </si>
  <si>
    <t>2026年衡阳县上级专项补助提前下达情况表</t>
  </si>
  <si>
    <t>单位：万元</t>
  </si>
  <si>
    <t>项    目</t>
  </si>
  <si>
    <t>合计</t>
  </si>
  <si>
    <t>2026年预算数</t>
  </si>
  <si>
    <t>提前下达的上级专项补助</t>
  </si>
  <si>
    <t>备  注</t>
  </si>
  <si>
    <t>1、一般公共服务支出</t>
  </si>
  <si>
    <t>2、国防支出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</si>
  <si>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</si>
  <si>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</si>
  <si>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</si>
  <si>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</si>
  <si>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</si>
  <si>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8、卫生健康支出</t>
  </si>
  <si>
    <t>9、节能环保支出</t>
  </si>
  <si>
    <t>10、城乡社区支出</t>
  </si>
  <si>
    <t>11、农林水支出</t>
  </si>
  <si>
    <t>12、交通运输支出</t>
  </si>
  <si>
    <t>13、商业服务业等支出</t>
  </si>
  <si>
    <t>14、自然资源海洋气象等支出</t>
  </si>
  <si>
    <t>15、住房保障支出</t>
  </si>
  <si>
    <t>16、粮油物资储备支出</t>
  </si>
  <si>
    <t>17、灾害防治及应急管理支出</t>
  </si>
  <si>
    <t>18、预备费</t>
  </si>
  <si>
    <t>19、债务付息支出</t>
  </si>
  <si>
    <t>支出合计</t>
  </si>
  <si>
    <t>说明：上级专项补助为省、市财政提前下达列入2026年的专项补助。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</si>
</sst>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);[Red]\(#,##0\)"/>
  </numFmts>
  <fonts count="28">
    <font>
      <sz val="12"/>
      <name val="宋体"/>
      <charset val="134"/>
    </font>
    <font>
      <sz val="12"/>
      <name val="宋体"/>
      <charset val="134"/>
      <scheme val="major"/>
    </font>
    <font>
      <sz val="18"/>
      <name val="黑体"/>
      <charset val="134"/>
    </font>
    <font>
      <sz val="11"/>
      <color indexed="8"/>
      <name val="宋体"/>
      <charset val="134"/>
      <scheme val="major"/>
    </font>
    <font>
      <sz val="11"/>
      <color rgb="FF000000"/>
      <name val="宋体"/>
      <charset val="134"/>
      <scheme val="major"/>
    </font>
    <font>
      <sz val="11"/>
      <name val="宋体"/>
      <charset val="134"/>
      <scheme val="major"/>
    </font>
    <font>
      <sz val="11"/>
      <color theme="1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仿宋_GB2312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7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/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right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5" applyNumberFormat="1" applyFont="1" applyFill="1" applyBorder="1" applyAlignment="1" applyProtection="1">
      <alignment horizontal="left" vertical="center" wrapText="1"/>
    </xf>
    <xf numFmtId="176" fontId="5" fillId="0" borderId="2" xfId="5" applyNumberFormat="1" applyFont="1" applyFill="1" applyBorder="1" applyAlignment="1" applyProtection="1">
      <alignment horizontal="right" vertical="center" wrapText="1"/>
    </xf>
    <xf numFmtId="176" fontId="6" fillId="0" borderId="2" xfId="0" applyNumberFormat="1" applyFont="1" applyFill="1" applyBorder="1" applyAlignment="1">
      <alignment horizontal="right" vertical="center" wrapText="1"/>
    </xf>
    <xf numFmtId="176" fontId="3" fillId="0" borderId="2" xfId="0" applyNumberFormat="1" applyFont="1" applyFill="1" applyBorder="1" applyAlignment="1">
      <alignment horizontal="right" vertical="center" wrapText="1"/>
    </xf>
    <xf numFmtId="0" fontId="5" fillId="0" borderId="2" xfId="5" applyNumberFormat="1" applyFont="1" applyFill="1" applyBorder="1" applyAlignment="1" applyProtection="1">
      <alignment horizontal="center" vertical="center" wrapText="1"/>
    </xf>
    <xf numFmtId="0" fontId="5" fillId="0" borderId="3" xfId="18" applyFont="1" applyFill="1" applyBorder="1" applyAlignment="1">
      <alignment horizontal="left" vertical="center"/>
    </xf>
    <xf numFmtId="176" fontId="5" fillId="0" borderId="4" xfId="5" applyNumberFormat="1" applyFont="1" applyFill="1" applyBorder="1" applyAlignment="1" applyProtection="1">
      <alignment horizontal="right" vertical="center" wrapText="1"/>
    </xf>
    <xf numFmtId="0" fontId="1" fillId="0" borderId="0" xfId="0" applyFont="1" applyFill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_2006年南岳财政总决算转换报表(已审)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_2006年人大收支预算总表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showZeros="0" tabSelected="1" zoomScaleSheetLayoutView="90" workbookViewId="0">
      <selection activeCell="I25" sqref="I25"/>
    </sheetView>
  </sheetViews>
  <sheetFormatPr defaultColWidth="9" defaultRowHeight="14.25" outlineLevelCol="4"/>
  <cols>
    <col min="1" max="1" width="29.425" style="2" customWidth="1"/>
    <col min="2" max="4" width="13.625" style="2" customWidth="1"/>
    <col min="5" max="5" width="10.225" style="2" customWidth="1"/>
    <col min="6" max="16384" width="9" style="2"/>
  </cols>
  <sheetData>
    <row r="1" spans="1:1">
      <c r="A1" s="2" t="s">
        <v>0</v>
      </c>
    </row>
    <row r="2" s="1" customFormat="1" ht="25" customHeight="1" spans="1:5">
      <c r="A2" s="3" t="s">
        <v>1</v>
      </c>
      <c r="B2" s="3"/>
      <c r="C2" s="3"/>
      <c r="D2" s="3"/>
      <c r="E2" s="3"/>
    </row>
    <row r="3" ht="22" customHeight="1" spans="1:5">
      <c r="A3" s="4"/>
      <c r="B3" s="4"/>
      <c r="C3" s="4"/>
      <c r="D3" s="4"/>
      <c r="E3" s="5" t="s">
        <v>2</v>
      </c>
    </row>
    <row r="4" ht="27" spans="1:5">
      <c r="A4" s="6" t="s">
        <v>3</v>
      </c>
      <c r="B4" s="6" t="s">
        <v>4</v>
      </c>
      <c r="C4" s="7" t="s">
        <v>5</v>
      </c>
      <c r="D4" s="6" t="s">
        <v>6</v>
      </c>
      <c r="E4" s="6" t="s">
        <v>7</v>
      </c>
    </row>
    <row r="5" ht="25.5" customHeight="1" spans="1:5">
      <c r="A5" s="8" t="s">
        <v>8</v>
      </c>
      <c r="B5" s="9">
        <f>C5+D5</f>
        <v>72108.033397</v>
      </c>
      <c r="C5" s="10">
        <v>72088.033397</v>
      </c>
      <c r="D5" s="11">
        <v>20</v>
      </c>
      <c r="E5" s="11"/>
    </row>
    <row r="6" ht="25.5" customHeight="1" spans="1:5">
      <c r="A6" s="8" t="s">
        <v>9</v>
      </c>
      <c r="B6" s="9">
        <f t="shared" ref="B6:B23" si="0">C6+D6</f>
        <v>304</v>
      </c>
      <c r="C6" s="10">
        <v>304</v>
      </c>
      <c r="D6" s="11"/>
      <c r="E6" s="11"/>
    </row>
    <row r="7" ht="25.5" customHeight="1" spans="1:5">
      <c r="A7" s="8" t="s">
        <v>10</v>
      </c>
      <c r="B7" s="9">
        <f t="shared" si="0"/>
        <v>18339.1545</v>
      </c>
      <c r="C7" s="10">
        <v>18339.1545</v>
      </c>
      <c r="D7" s="11"/>
      <c r="E7" s="11"/>
    </row>
    <row r="8" ht="25.5" customHeight="1" spans="1:5">
      <c r="A8" s="8" t="s">
        <v>11</v>
      </c>
      <c r="B8" s="9">
        <f t="shared" si="0"/>
        <v>150698.6188</v>
      </c>
      <c r="C8" s="10">
        <v>150698.6188</v>
      </c>
      <c r="D8" s="11"/>
      <c r="E8" s="11"/>
    </row>
    <row r="9" ht="25.5" customHeight="1" spans="1:5">
      <c r="A9" s="8" t="s">
        <v>12</v>
      </c>
      <c r="B9" s="9">
        <f t="shared" si="0"/>
        <v>400.0111</v>
      </c>
      <c r="C9" s="10">
        <v>400.0111</v>
      </c>
      <c r="D9" s="11"/>
      <c r="E9" s="11"/>
    </row>
    <row r="10" ht="25.5" customHeight="1" spans="1:5">
      <c r="A10" s="8" t="s">
        <v>13</v>
      </c>
      <c r="B10" s="9">
        <f t="shared" si="0"/>
        <v>2683.4441</v>
      </c>
      <c r="C10" s="10">
        <v>2683.4441</v>
      </c>
      <c r="D10" s="11"/>
      <c r="E10" s="11"/>
    </row>
    <row r="11" ht="25.5" customHeight="1" spans="1:5">
      <c r="A11" s="8" t="s">
        <v>14</v>
      </c>
      <c r="B11" s="9">
        <f t="shared" si="0"/>
        <v>148272.8769</v>
      </c>
      <c r="C11" s="10">
        <v>148212.8769</v>
      </c>
      <c r="D11" s="11">
        <v>60</v>
      </c>
      <c r="E11" s="11"/>
    </row>
    <row r="12" ht="25.5" customHeight="1" spans="1:5">
      <c r="A12" s="8" t="s">
        <v>15</v>
      </c>
      <c r="B12" s="9">
        <f t="shared" si="0"/>
        <v>48275.1542</v>
      </c>
      <c r="C12" s="10">
        <v>48035.6542</v>
      </c>
      <c r="D12" s="11">
        <v>239.5</v>
      </c>
      <c r="E12" s="11"/>
    </row>
    <row r="13" ht="25.5" customHeight="1" spans="1:5">
      <c r="A13" s="8" t="s">
        <v>16</v>
      </c>
      <c r="B13" s="9">
        <f t="shared" si="0"/>
        <v>4636.57</v>
      </c>
      <c r="C13" s="10">
        <v>3090.14</v>
      </c>
      <c r="D13" s="11">
        <v>1546.43</v>
      </c>
      <c r="E13" s="11"/>
    </row>
    <row r="14" ht="25.5" customHeight="1" spans="1:5">
      <c r="A14" s="8" t="s">
        <v>17</v>
      </c>
      <c r="B14" s="9">
        <f t="shared" si="0"/>
        <v>9285.541116</v>
      </c>
      <c r="C14" s="10">
        <v>9285.541116</v>
      </c>
      <c r="D14" s="11"/>
      <c r="E14" s="11"/>
    </row>
    <row r="15" ht="25.5" customHeight="1" spans="1:5">
      <c r="A15" s="8" t="s">
        <v>18</v>
      </c>
      <c r="B15" s="9">
        <f t="shared" si="0"/>
        <v>76832.107467</v>
      </c>
      <c r="C15" s="10">
        <v>76444.107467</v>
      </c>
      <c r="D15" s="11">
        <v>388</v>
      </c>
      <c r="E15" s="11"/>
    </row>
    <row r="16" ht="25.5" customHeight="1" spans="1:5">
      <c r="A16" s="8" t="s">
        <v>19</v>
      </c>
      <c r="B16" s="9">
        <f t="shared" si="0"/>
        <v>11114.2421</v>
      </c>
      <c r="C16" s="10">
        <v>5447.2421</v>
      </c>
      <c r="D16" s="11">
        <v>5667</v>
      </c>
      <c r="E16" s="11"/>
    </row>
    <row r="17" ht="25.5" customHeight="1" spans="1:5">
      <c r="A17" s="8" t="s">
        <v>20</v>
      </c>
      <c r="B17" s="9">
        <f t="shared" si="0"/>
        <v>1522.2296</v>
      </c>
      <c r="C17" s="10">
        <v>1522.2296</v>
      </c>
      <c r="D17" s="11"/>
      <c r="E17" s="11"/>
    </row>
    <row r="18" ht="25.5" customHeight="1" spans="1:5">
      <c r="A18" s="8" t="s">
        <v>21</v>
      </c>
      <c r="B18" s="9">
        <f t="shared" si="0"/>
        <v>14168.9714</v>
      </c>
      <c r="C18" s="10">
        <v>14168.9714</v>
      </c>
      <c r="D18" s="11"/>
      <c r="E18" s="11"/>
    </row>
    <row r="19" ht="25.5" customHeight="1" spans="1:5">
      <c r="A19" s="8" t="s">
        <v>22</v>
      </c>
      <c r="B19" s="9">
        <f t="shared" si="0"/>
        <v>8971.1371</v>
      </c>
      <c r="C19" s="10">
        <v>8971.1371</v>
      </c>
      <c r="D19" s="11"/>
      <c r="E19" s="11"/>
    </row>
    <row r="20" ht="25.5" customHeight="1" spans="1:5">
      <c r="A20" s="8" t="s">
        <v>23</v>
      </c>
      <c r="B20" s="9">
        <f t="shared" si="0"/>
        <v>0</v>
      </c>
      <c r="C20" s="10">
        <v>0</v>
      </c>
      <c r="D20" s="11"/>
      <c r="E20" s="11"/>
    </row>
    <row r="21" ht="25.5" customHeight="1" spans="1:5">
      <c r="A21" s="8" t="s">
        <v>24</v>
      </c>
      <c r="B21" s="9">
        <f t="shared" si="0"/>
        <v>1901.55822</v>
      </c>
      <c r="C21" s="10">
        <v>1446.55822</v>
      </c>
      <c r="D21" s="11">
        <v>455</v>
      </c>
      <c r="E21" s="11"/>
    </row>
    <row r="22" ht="25.5" customHeight="1" spans="1:5">
      <c r="A22" s="8" t="s">
        <v>25</v>
      </c>
      <c r="B22" s="9">
        <f t="shared" si="0"/>
        <v>6300</v>
      </c>
      <c r="C22" s="10">
        <v>6300</v>
      </c>
      <c r="D22" s="11"/>
      <c r="E22" s="11"/>
    </row>
    <row r="23" ht="25.5" customHeight="1" spans="1:5">
      <c r="A23" s="8" t="s">
        <v>26</v>
      </c>
      <c r="B23" s="9">
        <f t="shared" si="0"/>
        <v>32262</v>
      </c>
      <c r="C23" s="10">
        <v>32262</v>
      </c>
      <c r="D23" s="11"/>
      <c r="E23" s="11"/>
    </row>
    <row r="24" ht="25.5" customHeight="1" spans="1:5">
      <c r="A24" s="12" t="s">
        <v>27</v>
      </c>
      <c r="B24" s="9">
        <f>SUM(B5:B23)</f>
        <v>608075.65</v>
      </c>
      <c r="C24" s="9">
        <f>SUM(C5:C23)</f>
        <v>599699.72</v>
      </c>
      <c r="D24" s="9">
        <f>SUM(D5:D23)</f>
        <v>8375.93</v>
      </c>
      <c r="E24" s="11"/>
    </row>
    <row r="25" ht="24" customHeight="1" spans="1:5">
      <c r="A25" s="13" t="s">
        <v>28</v>
      </c>
      <c r="B25" s="14"/>
      <c r="C25" s="13"/>
      <c r="D25" s="13"/>
      <c r="E25" s="13"/>
    </row>
    <row r="26" spans="2:2">
      <c r="B26" s="15"/>
    </row>
  </sheetData>
  <mergeCells count="1">
    <mergeCell ref="A2:E2"/>
  </mergeCells>
  <conditionalFormatting sqref="A2:A25">
    <cfRule type="duplicateValues" dxfId="0" priority="1"/>
  </conditionalFormatting>
  <printOptions horizontalCentered="1"/>
  <pageMargins left="0.786805555555556" right="0.786805555555556" top="0.786805555555556" bottom="0.786805555555556" header="0.314583333333333" footer="0.314583333333333"/>
  <pageSetup paperSize="9" scale="9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上级专项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2025-12-04T13:08:00Z</dcterms:created>
  <dcterms:modified xsi:type="dcterms:W3CDTF">2026-04-02T08:27:05Z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AC1023D3D1ED4493AAC1B3B6047C623E_11</vt:lpwstr>
  </property>
  <property fmtid="{D5CDD505-2E9C-101B-9397-08002B2CF9AE}" pid="3" name="KSOProductBuildVer">
    <vt:lpwstr>2052-11.1.0.12980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